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7376" windowHeight="9912" activeTab="0"/>
  </bookViews>
  <sheets>
    <sheet name="TOTAL POR REGIÓN" sheetId="1" r:id="rId1"/>
    <sheet name="Comparativo" sheetId="2" r:id="rId2"/>
  </sheets>
  <definedNames>
    <definedName name="_xlnm.Print_Area" localSheetId="1">'Comparativo'!$B$2:$U$33</definedName>
    <definedName name="_xlnm.Print_Area" localSheetId="0">'TOTAL POR REGIÓN'!$A$2:$AH$40</definedName>
  </definedNames>
  <calcPr fullCalcOnLoad="1"/>
</workbook>
</file>

<file path=xl/sharedStrings.xml><?xml version="1.0" encoding="utf-8"?>
<sst xmlns="http://schemas.openxmlformats.org/spreadsheetml/2006/main" count="207" uniqueCount="50">
  <si>
    <t>R   E   G   I   O   N   E  S</t>
  </si>
  <si>
    <t>Instituciones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</si>
  <si>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</si>
  <si>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</si>
  <si>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</si>
  <si>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</si>
  <si>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</si>
  <si>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</si>
  <si>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</si>
  <si>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</si>
  <si>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</si>
  <si>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</si>
  <si>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</si>
  <si>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</si>
  <si>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</si>
  <si>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XIV</t>
  </si>
  <si>
    <t>XV</t>
  </si>
  <si>
    <t>A</t>
  </si>
  <si>
    <t>NA</t>
  </si>
  <si>
    <t>TOTAL PAIS</t>
  </si>
  <si>
    <t xml:space="preserve">SITUACIÓN SISTEMA BANCARIO </t>
  </si>
  <si>
    <t>(A: Abierta   NA: No Abierta)</t>
  </si>
  <si>
    <t>N° SUCURSALES</t>
  </si>
  <si>
    <t>N° Sucursales</t>
  </si>
  <si>
    <t>% Abiertas</t>
  </si>
  <si>
    <t>O</t>
  </si>
  <si>
    <t>NO</t>
  </si>
  <si>
    <t>ATM (Cajeros Automáticos)</t>
  </si>
  <si>
    <t>(O: Operativo    NO: No Operativo)</t>
  </si>
  <si>
    <t>% Operativos</t>
  </si>
  <si>
    <t>N° ATM</t>
  </si>
  <si>
    <t>PRODUCTOS Y SERVICIOS</t>
  </si>
  <si>
    <t>(O: Operativo     NO: No Operativo)</t>
  </si>
  <si>
    <t>Operaciones Tarjetas Crédito</t>
  </si>
  <si>
    <t>Operativo con normalidad</t>
  </si>
  <si>
    <t>Operaciones Tarjetas Débito</t>
  </si>
  <si>
    <t>Transf. Electrónica Fondos</t>
  </si>
  <si>
    <t>Página web</t>
  </si>
  <si>
    <t>Bancos considerados en análisis:</t>
  </si>
  <si>
    <t>Bice, BBVA, Chile, BCI, Scotiabank, Estado, Falabella, Itaú, Paris, Ripley, Santander, Copbanca y Security</t>
  </si>
  <si>
    <t>Informe elaborado por la Superintendencia de Bancos en base a información entregada por las propias instituciones</t>
  </si>
  <si>
    <t>Bice, BBVA, Chile, BCI, Scotiabank, Estado, Falabella, Itaú, Santander, Copbanca y Security</t>
  </si>
  <si>
    <t>( A: Abiertas   NA: No Abiertas)</t>
  </si>
  <si>
    <t>Productos y Servicios</t>
  </si>
  <si>
    <t>( O: Operativo   NO: No Operativo)</t>
  </si>
  <si>
    <t>Situación Sistema Bancario</t>
  </si>
  <si>
    <t>Operativo con alguna restricciones</t>
  </si>
  <si>
    <t>2 de Marzo 2010</t>
  </si>
  <si>
    <t>(Información referida al 26/03/2010)</t>
  </si>
  <si>
    <t>26, 19, 16, 12, 8 y 4 de Marzo 2010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</si>
</sst>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"/>
    <numFmt numFmtId="170" formatCode="#,##0.000"/>
    <numFmt numFmtId="171" formatCode="#,##0.0"/>
    <numFmt numFmtId="172" formatCode="mmm/yyyy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4"/>
      <color indexed="9"/>
      <name val="Arial"/>
      <family val="0"/>
    </font>
    <font>
      <b/>
      <sz val="16"/>
      <color indexed="17"/>
      <name val="Arial"/>
      <family val="0"/>
    </font>
    <font>
      <b/>
      <sz val="16"/>
      <color indexed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0"/>
    </font>
    <font>
      <sz val="12"/>
      <name val="Arial"/>
      <family val="2"/>
    </font>
    <font>
      <b/>
      <sz val="16"/>
      <color indexed="9"/>
      <name val="Arial"/>
      <family val="0"/>
    </font>
    <font>
      <sz val="12"/>
      <name val="Times New Roman"/>
      <family val="1"/>
    </font>
    <font>
      <b/>
      <sz val="12"/>
      <color indexed="1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>
        <color indexed="63"/>
      </left>
      <right style="thin">
        <color indexed="55"/>
      </right>
      <top style="medium"/>
      <bottom style="medium"/>
    </border>
    <border>
      <left style="thin">
        <color indexed="55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3" fontId="0" fillId="2" borderId="0" xfId="0" applyNumberFormat="1" applyFill="1" applyAlignment="1">
      <alignment/>
    </xf>
    <xf numFmtId="3" fontId="7" fillId="5" borderId="5" xfId="0" applyNumberFormat="1" applyFont="1" applyFill="1" applyBorder="1" applyAlignment="1">
      <alignment/>
    </xf>
    <xf numFmtId="3" fontId="8" fillId="5" borderId="4" xfId="0" applyNumberFormat="1" applyFont="1" applyFill="1" applyBorder="1" applyAlignment="1">
      <alignment/>
    </xf>
    <xf numFmtId="3" fontId="7" fillId="5" borderId="3" xfId="0" applyNumberFormat="1" applyFont="1" applyFill="1" applyBorder="1" applyAlignment="1">
      <alignment/>
    </xf>
    <xf numFmtId="3" fontId="8" fillId="5" borderId="6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0" fillId="2" borderId="0" xfId="29" applyFill="1" applyAlignment="1">
      <alignment vertical="center"/>
      <protection/>
    </xf>
    <xf numFmtId="0" fontId="12" fillId="2" borderId="0" xfId="29" applyFont="1" applyFill="1" applyAlignment="1">
      <alignment horizontal="center"/>
      <protection/>
    </xf>
    <xf numFmtId="0" fontId="0" fillId="2" borderId="0" xfId="29" applyFill="1">
      <alignment/>
      <protection/>
    </xf>
    <xf numFmtId="0" fontId="0" fillId="2" borderId="0" xfId="17" applyFill="1" applyAlignment="1">
      <alignment/>
    </xf>
    <xf numFmtId="0" fontId="6" fillId="3" borderId="3" xfId="17" applyFont="1" applyFill="1" applyBorder="1" applyAlignment="1">
      <alignment horizontal="center" vertical="center"/>
    </xf>
    <xf numFmtId="0" fontId="6" fillId="4" borderId="4" xfId="17" applyFont="1" applyFill="1" applyBorder="1" applyAlignment="1">
      <alignment horizontal="center" vertical="center"/>
    </xf>
    <xf numFmtId="3" fontId="9" fillId="2" borderId="0" xfId="17" applyNumberFormat="1" applyFont="1" applyFill="1" applyAlignment="1">
      <alignment/>
    </xf>
    <xf numFmtId="3" fontId="7" fillId="5" borderId="7" xfId="17" applyNumberFormat="1" applyFont="1" applyFill="1" applyBorder="1" applyAlignment="1">
      <alignment/>
    </xf>
    <xf numFmtId="3" fontId="8" fillId="5" borderId="8" xfId="17" applyNumberFormat="1" applyFont="1" applyFill="1" applyBorder="1" applyAlignment="1">
      <alignment/>
    </xf>
    <xf numFmtId="0" fontId="14" fillId="5" borderId="9" xfId="17" applyFont="1" applyFill="1" applyBorder="1" applyAlignment="1">
      <alignment/>
    </xf>
    <xf numFmtId="0" fontId="12" fillId="2" borderId="0" xfId="29" applyFont="1" applyFill="1">
      <alignment/>
      <protection/>
    </xf>
    <xf numFmtId="0" fontId="0" fillId="2" borderId="0" xfId="29" applyFont="1" applyFill="1">
      <alignment/>
      <protection/>
    </xf>
    <xf numFmtId="0" fontId="5" fillId="2" borderId="0" xfId="29" applyFont="1" applyFill="1">
      <alignment/>
      <protection/>
    </xf>
    <xf numFmtId="0" fontId="16" fillId="3" borderId="3" xfId="29" applyFont="1" applyFill="1" applyBorder="1" applyAlignment="1">
      <alignment horizontal="center" vertical="center"/>
      <protection/>
    </xf>
    <xf numFmtId="0" fontId="16" fillId="4" borderId="4" xfId="29" applyFont="1" applyFill="1" applyBorder="1" applyAlignment="1">
      <alignment horizontal="center" vertical="center"/>
      <protection/>
    </xf>
    <xf numFmtId="0" fontId="16" fillId="3" borderId="3" xfId="29" applyFont="1" applyFill="1" applyBorder="1" applyAlignment="1">
      <alignment horizontal="center" vertical="center"/>
      <protection/>
    </xf>
    <xf numFmtId="0" fontId="16" fillId="4" borderId="4" xfId="29" applyFont="1" applyFill="1" applyBorder="1" applyAlignment="1">
      <alignment horizontal="center" vertical="center"/>
      <protection/>
    </xf>
    <xf numFmtId="3" fontId="10" fillId="2" borderId="0" xfId="0" applyNumberFormat="1" applyFont="1" applyFill="1" applyAlignment="1">
      <alignment/>
    </xf>
    <xf numFmtId="0" fontId="14" fillId="5" borderId="9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7" fillId="5" borderId="11" xfId="0" applyNumberFormat="1" applyFont="1" applyFill="1" applyBorder="1" applyAlignment="1">
      <alignment/>
    </xf>
    <xf numFmtId="9" fontId="7" fillId="5" borderId="11" xfId="30" applyFont="1" applyFill="1" applyBorder="1" applyAlignment="1">
      <alignment horizontal="right"/>
    </xf>
    <xf numFmtId="9" fontId="8" fillId="5" borderId="12" xfId="30" applyFont="1" applyFill="1" applyBorder="1" applyAlignment="1">
      <alignment horizontal="right"/>
    </xf>
    <xf numFmtId="3" fontId="8" fillId="5" borderId="12" xfId="0" applyNumberFormat="1" applyFont="1" applyFill="1" applyBorder="1" applyAlignment="1">
      <alignment/>
    </xf>
    <xf numFmtId="0" fontId="5" fillId="2" borderId="13" xfId="17" applyFont="1" applyFill="1" applyBorder="1" applyAlignment="1">
      <alignment horizontal="center" vertical="center"/>
    </xf>
    <xf numFmtId="0" fontId="5" fillId="2" borderId="14" xfId="17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1" fillId="2" borderId="0" xfId="29" applyFont="1" applyFill="1" applyBorder="1" applyAlignment="1">
      <alignment horizontal="center" vertical="center"/>
      <protection/>
    </xf>
    <xf numFmtId="0" fontId="5" fillId="2" borderId="0" xfId="29" applyFont="1" applyFill="1" applyAlignment="1">
      <alignment horizontal="center"/>
      <protection/>
    </xf>
    <xf numFmtId="0" fontId="13" fillId="2" borderId="0" xfId="29" applyFont="1" applyFill="1" applyBorder="1" applyAlignment="1">
      <alignment horizontal="center"/>
      <protection/>
    </xf>
    <xf numFmtId="0" fontId="12" fillId="2" borderId="0" xfId="29" applyFont="1" applyFill="1" applyAlignment="1">
      <alignment horizontal="center"/>
      <protection/>
    </xf>
    <xf numFmtId="0" fontId="5" fillId="2" borderId="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2" borderId="20" xfId="17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5" borderId="21" xfId="17" applyFont="1" applyFill="1" applyBorder="1" applyAlignment="1">
      <alignment horizontal="left"/>
    </xf>
    <xf numFmtId="0" fontId="14" fillId="5" borderId="22" xfId="17" applyFont="1" applyFill="1" applyBorder="1" applyAlignment="1">
      <alignment horizontal="left"/>
    </xf>
    <xf numFmtId="0" fontId="14" fillId="5" borderId="23" xfId="17" applyFont="1" applyFill="1" applyBorder="1" applyAlignment="1">
      <alignment horizontal="left"/>
    </xf>
    <xf numFmtId="0" fontId="7" fillId="2" borderId="21" xfId="29" applyFont="1" applyFill="1" applyBorder="1" applyAlignment="1">
      <alignment horizontal="center"/>
      <protection/>
    </xf>
    <xf numFmtId="0" fontId="7" fillId="2" borderId="22" xfId="29" applyFont="1" applyFill="1" applyBorder="1" applyAlignment="1">
      <alignment horizontal="center"/>
      <protection/>
    </xf>
    <xf numFmtId="0" fontId="7" fillId="2" borderId="23" xfId="29" applyFont="1" applyFill="1" applyBorder="1" applyAlignment="1">
      <alignment horizontal="center"/>
      <protection/>
    </xf>
    <xf numFmtId="0" fontId="15" fillId="2" borderId="0" xfId="29" applyFont="1" applyFill="1" applyAlignment="1">
      <alignment horizontal="left"/>
      <protection/>
    </xf>
    <xf numFmtId="9" fontId="7" fillId="5" borderId="9" xfId="0" applyNumberFormat="1" applyFont="1" applyFill="1" applyBorder="1" applyAlignment="1">
      <alignment horizontal="center"/>
    </xf>
    <xf numFmtId="14" fontId="14" fillId="2" borderId="21" xfId="0" applyNumberFormat="1" applyFont="1" applyFill="1" applyBorder="1" applyAlignment="1">
      <alignment horizontal="center" vertical="center"/>
    </xf>
    <xf numFmtId="14" fontId="14" fillId="2" borderId="23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8" fillId="2" borderId="9" xfId="29" applyFont="1" applyFill="1" applyBorder="1" applyAlignment="1">
      <alignment horizontal="center"/>
      <protection/>
    </xf>
    <xf numFmtId="0" fontId="14" fillId="0" borderId="21" xfId="29" applyFont="1" applyBorder="1" applyAlignment="1">
      <alignment horizontal="center" vertical="center"/>
      <protection/>
    </xf>
    <xf numFmtId="0" fontId="14" fillId="0" borderId="23" xfId="29" applyFont="1" applyBorder="1" applyAlignment="1">
      <alignment horizontal="center" vertical="center"/>
      <protection/>
    </xf>
    <xf numFmtId="0" fontId="12" fillId="2" borderId="9" xfId="29" applyFont="1" applyFill="1" applyBorder="1" applyAlignment="1">
      <alignment horizontal="center"/>
      <protection/>
    </xf>
    <xf numFmtId="0" fontId="12" fillId="5" borderId="9" xfId="17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16">
    <cellStyle name="Normal" xfId="0"/>
    <cellStyle name="%" xfId="16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7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Sucursales No Abiertas 08.03.2010" xfId="18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Sucursales No Abiertas 15.03.2010" xfId="19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Sucursales No Abiertas 18.03.2010" xfId="2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Sucursales No Abiertas 26.03.2010" xfId="21"/>
    <cellStyle name="Hyperlink" xfId="22"/>
    <cellStyle name="Followed Hyperlink" xfId="23"/>
    <cellStyle name="l]&#13;&#10;MultiplesUnidades=True&#13;&#10;log=2&#13;&#10;DistribucionForm=False&#13;&#10;Novedades=proxy:8080/data/sim/sim44htm" xfId="24"/>
    <cellStyle name="Comma" xfId="25"/>
    <cellStyle name="Comma [0]" xfId="26"/>
    <cellStyle name="Currency" xfId="27"/>
    <cellStyle name="Currency [0]" xfId="28"/>
    <cellStyle name="Normal_CAJEROS DEF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tabSelected="1" zoomScale="50" zoomScaleNormal="50" workbookViewId="0" topLeftCell="A1">
      <selection activeCell="A1" sqref="A1"/>
    </sheetView>
  </sheetViews>
  <sheetFormatPr defaultColWidth="11.421875" defaultRowHeight="24" customHeight="1"/>
  <cols>
    <col min="1" max="1" width="49.00390625" style="2" bestFit="1" customWidth="1"/>
    <col min="2" max="25" width="7.7109375" style="2" customWidth="1"/>
    <col min="26" max="26" width="9.421875" style="2" customWidth="1"/>
    <col min="27" max="31" width="7.7109375" style="2" customWidth="1"/>
    <col min="32" max="32" width="5.28125" style="2" customWidth="1"/>
    <col min="33" max="16384" width="11.421875" style="2" customWidth="1"/>
  </cols>
  <sheetData>
    <row r="1" spans="1:31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4" s="15" customFormat="1" ht="27.75" customHeight="1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s="17" customFormat="1" ht="15.75" customHeight="1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1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4" s="17" customFormat="1" ht="22.5">
      <c r="A6" s="50" t="s">
        <v>22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s="17" customFormat="1" ht="15.75" customHeight="1">
      <c r="A7" s="51" t="s">
        <v>21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1" ht="24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4" customHeight="1" thickBot="1">
      <c r="A9" s="3"/>
      <c r="B9" s="52" t="s">
        <v>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</row>
    <row r="10" spans="1:34" ht="24" customHeight="1" thickBot="1">
      <c r="A10" s="34" t="s">
        <v>1</v>
      </c>
      <c r="B10" s="55" t="s">
        <v>2</v>
      </c>
      <c r="C10" s="56"/>
      <c r="D10" s="46" t="s">
        <v>3</v>
      </c>
      <c r="E10" s="47"/>
      <c r="F10" s="55" t="s">
        <v>4</v>
      </c>
      <c r="G10" s="56"/>
      <c r="H10" s="46" t="s">
        <v>5</v>
      </c>
      <c r="I10" s="47"/>
      <c r="J10" s="55" t="s">
        <v>6</v>
      </c>
      <c r="K10" s="56"/>
      <c r="L10" s="46" t="s">
        <v>7</v>
      </c>
      <c r="M10" s="47"/>
      <c r="N10" s="55" t="s">
        <v>8</v>
      </c>
      <c r="O10" s="56"/>
      <c r="P10" s="46" t="s">
        <v>9</v>
      </c>
      <c r="Q10" s="47"/>
      <c r="R10" s="55" t="s">
        <v>10</v>
      </c>
      <c r="S10" s="56"/>
      <c r="T10" s="46" t="s">
        <v>11</v>
      </c>
      <c r="U10" s="47"/>
      <c r="V10" s="55" t="s">
        <v>12</v>
      </c>
      <c r="W10" s="56"/>
      <c r="X10" s="46" t="s">
        <v>13</v>
      </c>
      <c r="Y10" s="47"/>
      <c r="Z10" s="55" t="s">
        <v>14</v>
      </c>
      <c r="AA10" s="56"/>
      <c r="AB10" s="46" t="s">
        <v>15</v>
      </c>
      <c r="AC10" s="47"/>
      <c r="AD10" s="55" t="s">
        <v>16</v>
      </c>
      <c r="AE10" s="56"/>
      <c r="AG10" s="55" t="s">
        <v>19</v>
      </c>
      <c r="AH10" s="56"/>
    </row>
    <row r="11" spans="1:34" ht="24" customHeight="1" thickBot="1">
      <c r="A11" s="4"/>
      <c r="B11" s="5" t="s">
        <v>17</v>
      </c>
      <c r="C11" s="6" t="s">
        <v>18</v>
      </c>
      <c r="D11" s="7" t="s">
        <v>17</v>
      </c>
      <c r="E11" s="8" t="s">
        <v>18</v>
      </c>
      <c r="F11" s="5" t="s">
        <v>17</v>
      </c>
      <c r="G11" s="6" t="s">
        <v>18</v>
      </c>
      <c r="H11" s="7" t="s">
        <v>17</v>
      </c>
      <c r="I11" s="8" t="s">
        <v>18</v>
      </c>
      <c r="J11" s="5" t="s">
        <v>17</v>
      </c>
      <c r="K11" s="6" t="s">
        <v>18</v>
      </c>
      <c r="L11" s="7" t="s">
        <v>17</v>
      </c>
      <c r="M11" s="8" t="s">
        <v>18</v>
      </c>
      <c r="N11" s="5" t="s">
        <v>17</v>
      </c>
      <c r="O11" s="6" t="s">
        <v>18</v>
      </c>
      <c r="P11" s="7" t="s">
        <v>17</v>
      </c>
      <c r="Q11" s="8" t="s">
        <v>18</v>
      </c>
      <c r="R11" s="5" t="s">
        <v>17</v>
      </c>
      <c r="S11" s="6" t="s">
        <v>18</v>
      </c>
      <c r="T11" s="7" t="s">
        <v>17</v>
      </c>
      <c r="U11" s="8" t="s">
        <v>18</v>
      </c>
      <c r="V11" s="5" t="s">
        <v>17</v>
      </c>
      <c r="W11" s="6" t="s">
        <v>18</v>
      </c>
      <c r="X11" s="7" t="s">
        <v>17</v>
      </c>
      <c r="Y11" s="8" t="s">
        <v>18</v>
      </c>
      <c r="Z11" s="5" t="s">
        <v>17</v>
      </c>
      <c r="AA11" s="6" t="s">
        <v>18</v>
      </c>
      <c r="AB11" s="7" t="s">
        <v>17</v>
      </c>
      <c r="AC11" s="8" t="s">
        <v>18</v>
      </c>
      <c r="AD11" s="5" t="s">
        <v>17</v>
      </c>
      <c r="AE11" s="6" t="s">
        <v>18</v>
      </c>
      <c r="AG11" s="5" t="s">
        <v>17</v>
      </c>
      <c r="AH11" s="6" t="s">
        <v>18</v>
      </c>
    </row>
    <row r="12" spans="1:35" ht="24" customHeight="1" thickBot="1">
      <c r="A12" s="33" t="s">
        <v>23</v>
      </c>
      <c r="B12" s="10">
        <v>27</v>
      </c>
      <c r="C12" s="11">
        <v>0</v>
      </c>
      <c r="D12" s="12">
        <v>83</v>
      </c>
      <c r="E12" s="11">
        <v>0</v>
      </c>
      <c r="F12" s="10">
        <v>38</v>
      </c>
      <c r="G12" s="13">
        <v>0</v>
      </c>
      <c r="H12" s="12">
        <v>68</v>
      </c>
      <c r="I12" s="11">
        <v>0</v>
      </c>
      <c r="J12" s="10">
        <v>208</v>
      </c>
      <c r="K12" s="13">
        <v>10</v>
      </c>
      <c r="L12" s="12">
        <v>83</v>
      </c>
      <c r="M12" s="11">
        <v>3</v>
      </c>
      <c r="N12" s="10">
        <v>71</v>
      </c>
      <c r="O12" s="13">
        <v>15</v>
      </c>
      <c r="P12" s="12">
        <v>142</v>
      </c>
      <c r="Q12" s="11">
        <v>36</v>
      </c>
      <c r="R12" s="10">
        <v>90</v>
      </c>
      <c r="S12" s="13">
        <v>1</v>
      </c>
      <c r="T12" s="12">
        <v>91</v>
      </c>
      <c r="U12" s="11">
        <v>0</v>
      </c>
      <c r="V12" s="10">
        <v>16</v>
      </c>
      <c r="W12" s="13">
        <v>0</v>
      </c>
      <c r="X12" s="12">
        <v>29</v>
      </c>
      <c r="Y12" s="11">
        <v>0</v>
      </c>
      <c r="Z12" s="10">
        <v>951</v>
      </c>
      <c r="AA12" s="13">
        <v>10</v>
      </c>
      <c r="AB12" s="12">
        <v>39</v>
      </c>
      <c r="AC12" s="11">
        <v>0</v>
      </c>
      <c r="AD12" s="10">
        <v>18</v>
      </c>
      <c r="AE12" s="11">
        <v>0</v>
      </c>
      <c r="AG12" s="40">
        <f>B12+D12+F12+H12+J12+L12+N12+P12+R12+T12+V12+X12+Z12+AB12+AD12</f>
        <v>1954</v>
      </c>
      <c r="AH12" s="43">
        <f>C12+E12+G12+I12+K12+M12+O12+Q12+S12+U12+W12+Y12+AA12+AC12+AE12</f>
        <v>75</v>
      </c>
      <c r="AI12" s="32"/>
    </row>
    <row r="13" spans="1:34" ht="24" customHeight="1" thickBot="1">
      <c r="A13" s="33" t="s">
        <v>24</v>
      </c>
      <c r="B13" s="68">
        <v>1</v>
      </c>
      <c r="C13" s="68"/>
      <c r="D13" s="68">
        <v>1</v>
      </c>
      <c r="E13" s="68"/>
      <c r="F13" s="68">
        <v>1</v>
      </c>
      <c r="G13" s="68"/>
      <c r="H13" s="68">
        <v>1</v>
      </c>
      <c r="I13" s="68"/>
      <c r="J13" s="68">
        <v>0.9541284403669725</v>
      </c>
      <c r="K13" s="68"/>
      <c r="L13" s="68">
        <v>0.9651162790697675</v>
      </c>
      <c r="M13" s="68"/>
      <c r="N13" s="68">
        <v>0.8255813953488372</v>
      </c>
      <c r="O13" s="68"/>
      <c r="P13" s="68">
        <v>0.797752808988764</v>
      </c>
      <c r="Q13" s="68"/>
      <c r="R13" s="68">
        <v>0.989010989010989</v>
      </c>
      <c r="S13" s="68"/>
      <c r="T13" s="68">
        <v>1</v>
      </c>
      <c r="U13" s="68"/>
      <c r="V13" s="68">
        <v>1</v>
      </c>
      <c r="W13" s="68"/>
      <c r="X13" s="68">
        <v>1</v>
      </c>
      <c r="Y13" s="68"/>
      <c r="Z13" s="68">
        <v>0.9895941727367326</v>
      </c>
      <c r="AA13" s="68"/>
      <c r="AB13" s="68">
        <v>1</v>
      </c>
      <c r="AC13" s="68"/>
      <c r="AD13" s="68">
        <v>1</v>
      </c>
      <c r="AE13" s="68"/>
      <c r="AG13" s="41">
        <f>AG12/(AG12+AH12)</f>
        <v>0.9630359783144407</v>
      </c>
      <c r="AH13" s="42">
        <f>AH12/(AG12+AH12)</f>
        <v>0.03696402168555939</v>
      </c>
    </row>
    <row r="14" spans="1:31" s="17" customFormat="1" ht="15.75" customHeight="1">
      <c r="A14" s="25" t="s">
        <v>38</v>
      </c>
      <c r="B14" s="67" t="s">
        <v>39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</row>
    <row r="17" spans="1:34" s="17" customFormat="1" ht="24" customHeight="1">
      <c r="A17" s="50" t="s">
        <v>27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</row>
    <row r="18" spans="1:34" s="17" customFormat="1" ht="24" customHeight="1">
      <c r="A18" s="51" t="s">
        <v>28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ht="24" customHeight="1" thickBot="1"/>
    <row r="20" spans="1:32" ht="24" customHeight="1" thickBot="1">
      <c r="A20" s="58" t="s">
        <v>1</v>
      </c>
      <c r="B20" s="52" t="s">
        <v>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18"/>
    </row>
    <row r="21" spans="1:34" ht="24" customHeight="1" thickBot="1">
      <c r="A21" s="59"/>
      <c r="B21" s="44" t="s">
        <v>2</v>
      </c>
      <c r="C21" s="45"/>
      <c r="D21" s="44" t="s">
        <v>3</v>
      </c>
      <c r="E21" s="45"/>
      <c r="F21" s="44" t="s">
        <v>4</v>
      </c>
      <c r="G21" s="45"/>
      <c r="H21" s="44" t="s">
        <v>5</v>
      </c>
      <c r="I21" s="45"/>
      <c r="J21" s="44" t="s">
        <v>6</v>
      </c>
      <c r="K21" s="45"/>
      <c r="L21" s="44" t="s">
        <v>7</v>
      </c>
      <c r="M21" s="45"/>
      <c r="N21" s="44" t="s">
        <v>8</v>
      </c>
      <c r="O21" s="45"/>
      <c r="P21" s="44" t="s">
        <v>9</v>
      </c>
      <c r="Q21" s="45"/>
      <c r="R21" s="44" t="s">
        <v>10</v>
      </c>
      <c r="S21" s="45"/>
      <c r="T21" s="44" t="s">
        <v>11</v>
      </c>
      <c r="U21" s="45"/>
      <c r="V21" s="44" t="s">
        <v>12</v>
      </c>
      <c r="W21" s="45"/>
      <c r="X21" s="44" t="s">
        <v>13</v>
      </c>
      <c r="Y21" s="45"/>
      <c r="Z21" s="44" t="s">
        <v>14</v>
      </c>
      <c r="AA21" s="45"/>
      <c r="AB21" s="44" t="s">
        <v>15</v>
      </c>
      <c r="AC21" s="45"/>
      <c r="AD21" s="44" t="s">
        <v>16</v>
      </c>
      <c r="AE21" s="45"/>
      <c r="AF21" s="57"/>
      <c r="AG21" s="55" t="s">
        <v>19</v>
      </c>
      <c r="AH21" s="56"/>
    </row>
    <row r="22" spans="1:34" ht="24" customHeight="1" thickBot="1">
      <c r="A22" s="60"/>
      <c r="B22" s="19" t="s">
        <v>25</v>
      </c>
      <c r="C22" s="20" t="s">
        <v>26</v>
      </c>
      <c r="D22" s="19" t="s">
        <v>25</v>
      </c>
      <c r="E22" s="20" t="s">
        <v>26</v>
      </c>
      <c r="F22" s="19" t="s">
        <v>25</v>
      </c>
      <c r="G22" s="20" t="s">
        <v>26</v>
      </c>
      <c r="H22" s="19" t="s">
        <v>25</v>
      </c>
      <c r="I22" s="20" t="s">
        <v>26</v>
      </c>
      <c r="J22" s="19" t="s">
        <v>25</v>
      </c>
      <c r="K22" s="20" t="s">
        <v>26</v>
      </c>
      <c r="L22" s="19" t="s">
        <v>25</v>
      </c>
      <c r="M22" s="20" t="s">
        <v>26</v>
      </c>
      <c r="N22" s="19" t="s">
        <v>25</v>
      </c>
      <c r="O22" s="20" t="s">
        <v>26</v>
      </c>
      <c r="P22" s="19" t="s">
        <v>25</v>
      </c>
      <c r="Q22" s="20" t="s">
        <v>26</v>
      </c>
      <c r="R22" s="19" t="s">
        <v>25</v>
      </c>
      <c r="S22" s="20" t="s">
        <v>26</v>
      </c>
      <c r="T22" s="19" t="s">
        <v>25</v>
      </c>
      <c r="U22" s="20" t="s">
        <v>26</v>
      </c>
      <c r="V22" s="19" t="s">
        <v>25</v>
      </c>
      <c r="W22" s="20" t="s">
        <v>26</v>
      </c>
      <c r="X22" s="19" t="s">
        <v>25</v>
      </c>
      <c r="Y22" s="20" t="s">
        <v>26</v>
      </c>
      <c r="Z22" s="19" t="s">
        <v>25</v>
      </c>
      <c r="AA22" s="20" t="s">
        <v>26</v>
      </c>
      <c r="AB22" s="19" t="s">
        <v>25</v>
      </c>
      <c r="AC22" s="20" t="s">
        <v>26</v>
      </c>
      <c r="AD22" s="19" t="s">
        <v>25</v>
      </c>
      <c r="AE22" s="20" t="s">
        <v>26</v>
      </c>
      <c r="AF22" s="57"/>
      <c r="AG22" s="5" t="s">
        <v>25</v>
      </c>
      <c r="AH22" s="6" t="s">
        <v>26</v>
      </c>
    </row>
    <row r="23" spans="1:35" ht="24" customHeight="1" thickBot="1">
      <c r="A23" s="33" t="s">
        <v>30</v>
      </c>
      <c r="B23" s="22">
        <v>117</v>
      </c>
      <c r="C23" s="23">
        <v>2</v>
      </c>
      <c r="D23" s="22">
        <v>302</v>
      </c>
      <c r="E23" s="23">
        <v>11</v>
      </c>
      <c r="F23" s="22">
        <v>127</v>
      </c>
      <c r="G23" s="23">
        <v>2</v>
      </c>
      <c r="H23" s="22">
        <v>251</v>
      </c>
      <c r="I23" s="23">
        <v>3</v>
      </c>
      <c r="J23" s="22">
        <v>730</v>
      </c>
      <c r="K23" s="23">
        <v>32</v>
      </c>
      <c r="L23" s="22">
        <v>282</v>
      </c>
      <c r="M23" s="23">
        <v>17</v>
      </c>
      <c r="N23" s="22">
        <v>256</v>
      </c>
      <c r="O23" s="23">
        <v>34</v>
      </c>
      <c r="P23" s="22">
        <v>490</v>
      </c>
      <c r="Q23" s="23">
        <v>183</v>
      </c>
      <c r="R23" s="22">
        <v>302</v>
      </c>
      <c r="S23" s="23">
        <v>13</v>
      </c>
      <c r="T23" s="22">
        <v>311</v>
      </c>
      <c r="U23" s="23">
        <v>9</v>
      </c>
      <c r="V23" s="22">
        <v>35</v>
      </c>
      <c r="W23" s="23">
        <v>1</v>
      </c>
      <c r="X23" s="22">
        <v>100</v>
      </c>
      <c r="Y23" s="23">
        <v>0</v>
      </c>
      <c r="Z23" s="22">
        <v>3447</v>
      </c>
      <c r="AA23" s="23">
        <v>135</v>
      </c>
      <c r="AB23" s="22">
        <v>142</v>
      </c>
      <c r="AC23" s="23">
        <v>2</v>
      </c>
      <c r="AD23" s="22">
        <v>67</v>
      </c>
      <c r="AE23" s="23">
        <v>3</v>
      </c>
      <c r="AF23" s="21"/>
      <c r="AG23" s="40">
        <f>B23+D23+F23+H23+J23+L23+N23+P23+R23+T23+V23+X23+Z23+AB23+AD23</f>
        <v>6959</v>
      </c>
      <c r="AH23" s="43">
        <f>C23+E23+G23+I23+K23+M23+O23+Q23+S23+U23+W23+Y23+AA23+AC23+AE23</f>
        <v>447</v>
      </c>
      <c r="AI23" s="9"/>
    </row>
    <row r="24" spans="1:34" ht="24" customHeight="1" thickBot="1">
      <c r="A24" s="24" t="s">
        <v>29</v>
      </c>
      <c r="B24" s="68">
        <v>0.9831932773109243</v>
      </c>
      <c r="C24" s="68"/>
      <c r="D24" s="68">
        <v>0.9648562300319489</v>
      </c>
      <c r="E24" s="68"/>
      <c r="F24" s="68">
        <v>0.9844961240310077</v>
      </c>
      <c r="G24" s="68"/>
      <c r="H24" s="68">
        <v>0.9881889763779528</v>
      </c>
      <c r="I24" s="68"/>
      <c r="J24" s="68">
        <v>0.958005249343832</v>
      </c>
      <c r="K24" s="68"/>
      <c r="L24" s="68">
        <v>0.9431438127090301</v>
      </c>
      <c r="M24" s="68"/>
      <c r="N24" s="68">
        <v>0.8827586206896552</v>
      </c>
      <c r="O24" s="68"/>
      <c r="P24" s="68">
        <v>0.7280832095096582</v>
      </c>
      <c r="Q24" s="68"/>
      <c r="R24" s="68">
        <v>0.9587301587301588</v>
      </c>
      <c r="S24" s="68"/>
      <c r="T24" s="68">
        <v>0.971875</v>
      </c>
      <c r="U24" s="68"/>
      <c r="V24" s="68">
        <v>0.9722222222222222</v>
      </c>
      <c r="W24" s="68"/>
      <c r="X24" s="68">
        <v>1</v>
      </c>
      <c r="Y24" s="68"/>
      <c r="Z24" s="68">
        <v>0.9623115577889447</v>
      </c>
      <c r="AA24" s="68"/>
      <c r="AB24" s="68">
        <v>0.9861111111111112</v>
      </c>
      <c r="AC24" s="68"/>
      <c r="AD24" s="68">
        <v>0.9571428571428572</v>
      </c>
      <c r="AE24" s="68"/>
      <c r="AG24" s="41">
        <f>AG23/(AG23+AH23)</f>
        <v>0.9396435322711315</v>
      </c>
      <c r="AH24" s="42">
        <f>AH23/(AG23+AH23)</f>
        <v>0.06035646772886848</v>
      </c>
    </row>
    <row r="25" spans="1:31" s="17" customFormat="1" ht="15.75" customHeight="1">
      <c r="A25" s="25" t="s">
        <v>38</v>
      </c>
      <c r="B25" s="67" t="s">
        <v>41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</row>
    <row r="28" spans="1:34" ht="24" customHeight="1">
      <c r="A28" s="50" t="s">
        <v>31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1:34" ht="24" customHeight="1">
      <c r="A29" s="51" t="s">
        <v>32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1:34" ht="24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ht="24" customHeight="1" thickBo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ht="24" customHeight="1" thickBot="1">
      <c r="A32" s="16"/>
      <c r="B32" s="16"/>
      <c r="C32" s="16"/>
      <c r="D32" s="16"/>
      <c r="E32" s="16"/>
      <c r="F32" s="16"/>
      <c r="G32" s="61" t="s">
        <v>33</v>
      </c>
      <c r="H32" s="62"/>
      <c r="I32" s="62"/>
      <c r="J32" s="62"/>
      <c r="K32" s="62"/>
      <c r="L32" s="62"/>
      <c r="M32" s="63"/>
      <c r="N32" s="64" t="s">
        <v>34</v>
      </c>
      <c r="O32" s="65"/>
      <c r="P32" s="65"/>
      <c r="Q32" s="65"/>
      <c r="R32" s="65"/>
      <c r="S32" s="65"/>
      <c r="T32" s="65"/>
      <c r="U32" s="65"/>
      <c r="V32" s="6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ht="24" customHeight="1" thickBot="1">
      <c r="A33" s="16"/>
      <c r="B33" s="16"/>
      <c r="C33" s="16"/>
      <c r="D33" s="16"/>
      <c r="E33" s="16"/>
      <c r="F33" s="16"/>
      <c r="G33" s="61" t="s">
        <v>35</v>
      </c>
      <c r="H33" s="62" t="s">
        <v>35</v>
      </c>
      <c r="I33" s="62" t="s">
        <v>35</v>
      </c>
      <c r="J33" s="62" t="s">
        <v>35</v>
      </c>
      <c r="K33" s="62" t="s">
        <v>35</v>
      </c>
      <c r="L33" s="62" t="s">
        <v>35</v>
      </c>
      <c r="M33" s="63" t="s">
        <v>35</v>
      </c>
      <c r="N33" s="64" t="s">
        <v>34</v>
      </c>
      <c r="O33" s="65"/>
      <c r="P33" s="65"/>
      <c r="Q33" s="65"/>
      <c r="R33" s="65"/>
      <c r="S33" s="65"/>
      <c r="T33" s="65"/>
      <c r="U33" s="65"/>
      <c r="V33" s="6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ht="24" customHeight="1" thickBot="1">
      <c r="A34" s="16"/>
      <c r="B34" s="16"/>
      <c r="C34" s="16"/>
      <c r="D34" s="16"/>
      <c r="E34" s="16"/>
      <c r="F34" s="16"/>
      <c r="G34" s="61" t="s">
        <v>36</v>
      </c>
      <c r="H34" s="62" t="s">
        <v>36</v>
      </c>
      <c r="I34" s="62" t="s">
        <v>36</v>
      </c>
      <c r="J34" s="62" t="s">
        <v>36</v>
      </c>
      <c r="K34" s="62" t="s">
        <v>36</v>
      </c>
      <c r="L34" s="62" t="s">
        <v>36</v>
      </c>
      <c r="M34" s="63" t="s">
        <v>36</v>
      </c>
      <c r="N34" s="64" t="s">
        <v>34</v>
      </c>
      <c r="O34" s="65"/>
      <c r="P34" s="65"/>
      <c r="Q34" s="65"/>
      <c r="R34" s="65"/>
      <c r="S34" s="65"/>
      <c r="T34" s="65"/>
      <c r="U34" s="65"/>
      <c r="V34" s="6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ht="24" customHeight="1" thickBot="1">
      <c r="A35" s="16"/>
      <c r="B35" s="16"/>
      <c r="C35" s="16"/>
      <c r="D35" s="16"/>
      <c r="E35" s="16"/>
      <c r="F35" s="16"/>
      <c r="G35" s="61" t="s">
        <v>37</v>
      </c>
      <c r="H35" s="62" t="s">
        <v>37</v>
      </c>
      <c r="I35" s="62" t="s">
        <v>37</v>
      </c>
      <c r="J35" s="62" t="s">
        <v>37</v>
      </c>
      <c r="K35" s="62" t="s">
        <v>37</v>
      </c>
      <c r="L35" s="62" t="s">
        <v>37</v>
      </c>
      <c r="M35" s="63" t="s">
        <v>37</v>
      </c>
      <c r="N35" s="64" t="s">
        <v>34</v>
      </c>
      <c r="O35" s="65"/>
      <c r="P35" s="65"/>
      <c r="Q35" s="65"/>
      <c r="R35" s="65"/>
      <c r="S35" s="65"/>
      <c r="T35" s="65"/>
      <c r="U35" s="65"/>
      <c r="V35" s="6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ht="24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ht="24" customHeight="1">
      <c r="A37" s="25" t="s">
        <v>38</v>
      </c>
      <c r="B37" s="67" t="s">
        <v>39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17"/>
      <c r="AG37" s="17"/>
      <c r="AH37" s="17"/>
    </row>
    <row r="38" spans="1:34" ht="24" customHeight="1">
      <c r="A38" s="2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ht="24" customHeight="1">
      <c r="A39" s="2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ht="24" customHeight="1">
      <c r="A40" s="27" t="s">
        <v>40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</sheetData>
  <mergeCells count="85">
    <mergeCell ref="Z24:AA24"/>
    <mergeCell ref="AB24:AC24"/>
    <mergeCell ref="AD24:AE24"/>
    <mergeCell ref="R24:S24"/>
    <mergeCell ref="T24:U24"/>
    <mergeCell ref="V24:W24"/>
    <mergeCell ref="X24:Y24"/>
    <mergeCell ref="J24:K24"/>
    <mergeCell ref="L24:M24"/>
    <mergeCell ref="N24:O24"/>
    <mergeCell ref="P24:Q24"/>
    <mergeCell ref="B24:C24"/>
    <mergeCell ref="D24:E24"/>
    <mergeCell ref="F24:G24"/>
    <mergeCell ref="H24:I24"/>
    <mergeCell ref="V13:W13"/>
    <mergeCell ref="X13:Y13"/>
    <mergeCell ref="Z13:AA13"/>
    <mergeCell ref="AB13:AC13"/>
    <mergeCell ref="N13:O13"/>
    <mergeCell ref="P13:Q13"/>
    <mergeCell ref="R13:S13"/>
    <mergeCell ref="T13:U13"/>
    <mergeCell ref="B13:C13"/>
    <mergeCell ref="D13:E13"/>
    <mergeCell ref="F13:G13"/>
    <mergeCell ref="H13:I13"/>
    <mergeCell ref="AD13:AE13"/>
    <mergeCell ref="N21:O21"/>
    <mergeCell ref="A18:AH18"/>
    <mergeCell ref="B20:AE20"/>
    <mergeCell ref="B21:C21"/>
    <mergeCell ref="D21:E21"/>
    <mergeCell ref="F21:G21"/>
    <mergeCell ref="J13:K13"/>
    <mergeCell ref="L13:M13"/>
    <mergeCell ref="AG21:AH21"/>
    <mergeCell ref="G33:M33"/>
    <mergeCell ref="N33:V33"/>
    <mergeCell ref="B37:AE37"/>
    <mergeCell ref="B14:AE14"/>
    <mergeCell ref="B25:AE25"/>
    <mergeCell ref="G34:M34"/>
    <mergeCell ref="N34:V34"/>
    <mergeCell ref="G35:M35"/>
    <mergeCell ref="N35:V35"/>
    <mergeCell ref="A29:AH29"/>
    <mergeCell ref="V21:W21"/>
    <mergeCell ref="G32:M32"/>
    <mergeCell ref="N32:V32"/>
    <mergeCell ref="A28:AH28"/>
    <mergeCell ref="X21:Y21"/>
    <mergeCell ref="Z21:AA21"/>
    <mergeCell ref="AB21:AC21"/>
    <mergeCell ref="AD21:AE21"/>
    <mergeCell ref="P21:Q21"/>
    <mergeCell ref="R21:S21"/>
    <mergeCell ref="T21:U21"/>
    <mergeCell ref="AF21:AF22"/>
    <mergeCell ref="A20:A22"/>
    <mergeCell ref="AD10:AE10"/>
    <mergeCell ref="Z10:AA10"/>
    <mergeCell ref="V10:W10"/>
    <mergeCell ref="D10:E10"/>
    <mergeCell ref="F10:G10"/>
    <mergeCell ref="H10:I10"/>
    <mergeCell ref="J10:K10"/>
    <mergeCell ref="B9:AE9"/>
    <mergeCell ref="AB10:AC10"/>
    <mergeCell ref="A17:AH17"/>
    <mergeCell ref="N10:O10"/>
    <mergeCell ref="P10:Q10"/>
    <mergeCell ref="R10:S10"/>
    <mergeCell ref="T10:U10"/>
    <mergeCell ref="AG10:AH10"/>
    <mergeCell ref="B10:C10"/>
    <mergeCell ref="X10:Y10"/>
    <mergeCell ref="A2:AH2"/>
    <mergeCell ref="A3:AH3"/>
    <mergeCell ref="A6:AH6"/>
    <mergeCell ref="A7:AH7"/>
    <mergeCell ref="H21:I21"/>
    <mergeCell ref="J21:K21"/>
    <mergeCell ref="L21:M21"/>
    <mergeCell ref="L10:M10"/>
  </mergeCells>
  <printOptions/>
  <pageMargins left="0.75" right="0.75" top="1" bottom="1" header="0" footer="0"/>
  <pageSetup fitToHeight="1" fitToWidth="1" horizontalDpi="600" verticalDpi="600" orientation="landscape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3"/>
  <sheetViews>
    <sheetView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3" width="11.421875" style="2" customWidth="1"/>
    <col min="4" max="4" width="2.7109375" style="2" customWidth="1"/>
    <col min="5" max="6" width="11.421875" style="2" customWidth="1"/>
    <col min="7" max="7" width="2.7109375" style="2" customWidth="1"/>
    <col min="8" max="9" width="11.421875" style="2" customWidth="1"/>
    <col min="10" max="10" width="2.7109375" style="2" customWidth="1"/>
    <col min="11" max="12" width="11.421875" style="2" customWidth="1"/>
    <col min="13" max="13" width="2.7109375" style="2" customWidth="1"/>
    <col min="14" max="15" width="11.421875" style="2" customWidth="1"/>
    <col min="16" max="16" width="2.7109375" style="2" customWidth="1"/>
    <col min="17" max="18" width="11.421875" style="2" customWidth="1"/>
    <col min="19" max="19" width="2.7109375" style="2" customWidth="1"/>
    <col min="20" max="16384" width="11.421875" style="2" customWidth="1"/>
  </cols>
  <sheetData>
    <row r="2" spans="2:21" ht="17.25">
      <c r="B2" s="79" t="s">
        <v>45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4:21" ht="17.25">
      <c r="N3" s="39"/>
      <c r="O3" s="39"/>
      <c r="P3" s="39"/>
      <c r="Q3" s="39"/>
      <c r="R3" s="39"/>
      <c r="S3" s="39"/>
      <c r="T3" s="39"/>
      <c r="U3" s="39"/>
    </row>
    <row r="5" spans="2:21" ht="17.25">
      <c r="B5" s="79" t="s">
        <v>23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2:21" ht="12.75">
      <c r="B6" s="80" t="s">
        <v>42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4:21" ht="13.5" thickBot="1">
      <c r="N7" s="38"/>
      <c r="O7" s="38"/>
      <c r="P7" s="38"/>
      <c r="Q7" s="38"/>
      <c r="R7" s="38"/>
      <c r="S7" s="38"/>
      <c r="T7" s="38"/>
      <c r="U7" s="38"/>
    </row>
    <row r="8" spans="2:21" ht="21" thickBot="1">
      <c r="B8" s="69">
        <v>40263</v>
      </c>
      <c r="C8" s="70"/>
      <c r="E8" s="69">
        <v>40256</v>
      </c>
      <c r="F8" s="70"/>
      <c r="H8" s="69">
        <v>40253</v>
      </c>
      <c r="I8" s="70"/>
      <c r="K8" s="69">
        <v>40249</v>
      </c>
      <c r="L8" s="70"/>
      <c r="N8" s="69">
        <v>40245</v>
      </c>
      <c r="O8" s="73"/>
      <c r="P8" s="36"/>
      <c r="Q8" s="69">
        <v>40241</v>
      </c>
      <c r="R8" s="73"/>
      <c r="S8" s="37"/>
      <c r="T8" s="69">
        <v>40239</v>
      </c>
      <c r="U8" s="70"/>
    </row>
    <row r="9" spans="2:21" ht="21" thickBot="1">
      <c r="B9" s="71" t="s">
        <v>19</v>
      </c>
      <c r="C9" s="72"/>
      <c r="E9" s="71" t="s">
        <v>19</v>
      </c>
      <c r="F9" s="72"/>
      <c r="H9" s="71" t="s">
        <v>19</v>
      </c>
      <c r="I9" s="72"/>
      <c r="K9" s="71" t="s">
        <v>19</v>
      </c>
      <c r="L9" s="72"/>
      <c r="N9" s="71" t="s">
        <v>19</v>
      </c>
      <c r="O9" s="72"/>
      <c r="P9" s="35"/>
      <c r="Q9" s="75" t="s">
        <v>19</v>
      </c>
      <c r="R9" s="76"/>
      <c r="S9" s="35"/>
      <c r="T9" s="75" t="s">
        <v>19</v>
      </c>
      <c r="U9" s="76"/>
    </row>
    <row r="10" spans="2:21" ht="21" thickBot="1">
      <c r="B10" s="5" t="s">
        <v>17</v>
      </c>
      <c r="C10" s="6" t="s">
        <v>18</v>
      </c>
      <c r="E10" s="5" t="s">
        <v>17</v>
      </c>
      <c r="F10" s="6" t="s">
        <v>18</v>
      </c>
      <c r="H10" s="5" t="s">
        <v>17</v>
      </c>
      <c r="I10" s="6" t="s">
        <v>18</v>
      </c>
      <c r="K10" s="5" t="s">
        <v>17</v>
      </c>
      <c r="L10" s="6" t="s">
        <v>18</v>
      </c>
      <c r="N10" s="5" t="s">
        <v>17</v>
      </c>
      <c r="O10" s="6" t="s">
        <v>18</v>
      </c>
      <c r="Q10" s="5" t="s">
        <v>17</v>
      </c>
      <c r="R10" s="6" t="s">
        <v>18</v>
      </c>
      <c r="T10" s="28" t="s">
        <v>17</v>
      </c>
      <c r="U10" s="29" t="s">
        <v>18</v>
      </c>
    </row>
    <row r="11" spans="2:21" ht="21" thickBot="1">
      <c r="B11" s="40">
        <v>1954</v>
      </c>
      <c r="C11" s="43">
        <v>75</v>
      </c>
      <c r="E11" s="40">
        <v>1926</v>
      </c>
      <c r="F11" s="43">
        <v>103</v>
      </c>
      <c r="H11" s="40">
        <v>1925</v>
      </c>
      <c r="I11" s="43">
        <v>104</v>
      </c>
      <c r="K11" s="40">
        <v>1864</v>
      </c>
      <c r="L11" s="43">
        <v>165</v>
      </c>
      <c r="N11" s="40">
        <v>1831</v>
      </c>
      <c r="O11" s="43">
        <v>198</v>
      </c>
      <c r="P11" s="32"/>
      <c r="Q11" s="40">
        <v>1753</v>
      </c>
      <c r="R11" s="43">
        <v>276</v>
      </c>
      <c r="S11" s="14"/>
      <c r="T11" s="40">
        <v>1473</v>
      </c>
      <c r="U11" s="43">
        <v>556</v>
      </c>
    </row>
    <row r="12" spans="2:21" ht="21" thickBot="1">
      <c r="B12" s="41">
        <v>0.9630359783144407</v>
      </c>
      <c r="C12" s="42">
        <v>0.03696402168555939</v>
      </c>
      <c r="E12" s="41">
        <v>0.9492360768851651</v>
      </c>
      <c r="F12" s="42">
        <v>0.050763923114834894</v>
      </c>
      <c r="H12" s="41">
        <v>0.948743223262691</v>
      </c>
      <c r="I12" s="42">
        <v>0.051256776737309016</v>
      </c>
      <c r="K12" s="41">
        <v>0.9186791522917693</v>
      </c>
      <c r="L12" s="42">
        <v>0.08132084770823066</v>
      </c>
      <c r="N12" s="41">
        <v>0.9024149827501232</v>
      </c>
      <c r="O12" s="42">
        <v>0.09758501724987678</v>
      </c>
      <c r="Q12" s="41">
        <v>0.8644652538196156</v>
      </c>
      <c r="R12" s="42">
        <v>0.1355347461803844</v>
      </c>
      <c r="T12" s="41">
        <v>0.7259733859043864</v>
      </c>
      <c r="U12" s="42">
        <v>0.27402661409561363</v>
      </c>
    </row>
    <row r="16" spans="2:21" ht="17.25">
      <c r="B16" s="79" t="s">
        <v>30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2:21" ht="12.75">
      <c r="B17" s="80" t="s">
        <v>44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</row>
    <row r="18" ht="13.5" thickBot="1"/>
    <row r="19" spans="2:21" ht="21" thickBot="1">
      <c r="B19" s="69">
        <v>40263</v>
      </c>
      <c r="C19" s="73"/>
      <c r="E19" s="69">
        <v>40256</v>
      </c>
      <c r="F19" s="73"/>
      <c r="H19" s="69">
        <v>40253</v>
      </c>
      <c r="I19" s="73"/>
      <c r="K19" s="69">
        <v>40249</v>
      </c>
      <c r="L19" s="73"/>
      <c r="N19" s="69">
        <v>40245</v>
      </c>
      <c r="O19" s="73"/>
      <c r="P19" s="36"/>
      <c r="Q19" s="69">
        <v>40241</v>
      </c>
      <c r="R19" s="73"/>
      <c r="S19" s="37"/>
      <c r="T19" s="69">
        <v>40239</v>
      </c>
      <c r="U19" s="70"/>
    </row>
    <row r="20" spans="2:21" ht="21" thickBot="1">
      <c r="B20" s="71" t="s">
        <v>19</v>
      </c>
      <c r="C20" s="72"/>
      <c r="E20" s="71" t="s">
        <v>19</v>
      </c>
      <c r="F20" s="72"/>
      <c r="H20" s="71" t="s">
        <v>19</v>
      </c>
      <c r="I20" s="72"/>
      <c r="K20" s="71" t="s">
        <v>19</v>
      </c>
      <c r="L20" s="72"/>
      <c r="N20" s="71" t="s">
        <v>19</v>
      </c>
      <c r="O20" s="72"/>
      <c r="P20" s="35"/>
      <c r="Q20" s="75" t="s">
        <v>19</v>
      </c>
      <c r="R20" s="76"/>
      <c r="S20" s="35"/>
      <c r="T20" s="75" t="s">
        <v>19</v>
      </c>
      <c r="U20" s="76"/>
    </row>
    <row r="21" spans="2:21" ht="21" thickBot="1">
      <c r="B21" s="5" t="s">
        <v>25</v>
      </c>
      <c r="C21" s="6" t="s">
        <v>26</v>
      </c>
      <c r="E21" s="5" t="s">
        <v>25</v>
      </c>
      <c r="F21" s="6" t="s">
        <v>26</v>
      </c>
      <c r="H21" s="5" t="s">
        <v>25</v>
      </c>
      <c r="I21" s="6" t="s">
        <v>26</v>
      </c>
      <c r="K21" s="5" t="s">
        <v>25</v>
      </c>
      <c r="L21" s="6" t="s">
        <v>26</v>
      </c>
      <c r="N21" s="5" t="s">
        <v>25</v>
      </c>
      <c r="O21" s="6" t="s">
        <v>26</v>
      </c>
      <c r="Q21" s="5" t="s">
        <v>25</v>
      </c>
      <c r="R21" s="6" t="s">
        <v>26</v>
      </c>
      <c r="T21" s="30" t="s">
        <v>25</v>
      </c>
      <c r="U21" s="31" t="s">
        <v>26</v>
      </c>
    </row>
    <row r="22" spans="2:21" ht="21" thickBot="1">
      <c r="B22" s="40">
        <v>6959</v>
      </c>
      <c r="C22" s="43">
        <v>447</v>
      </c>
      <c r="E22" s="40">
        <v>6896</v>
      </c>
      <c r="F22" s="43">
        <v>510</v>
      </c>
      <c r="H22" s="40">
        <v>6735</v>
      </c>
      <c r="I22" s="43">
        <v>671</v>
      </c>
      <c r="K22" s="40">
        <v>6685</v>
      </c>
      <c r="L22" s="43">
        <v>721</v>
      </c>
      <c r="N22" s="40">
        <v>6510</v>
      </c>
      <c r="O22" s="43">
        <v>896</v>
      </c>
      <c r="P22" s="9"/>
      <c r="Q22" s="40">
        <v>6144</v>
      </c>
      <c r="R22" s="43">
        <v>1262</v>
      </c>
      <c r="T22" s="40">
        <v>5296</v>
      </c>
      <c r="U22" s="43">
        <v>2110</v>
      </c>
    </row>
    <row r="23" spans="2:21" ht="21" thickBot="1">
      <c r="B23" s="41">
        <v>0.9396435322711315</v>
      </c>
      <c r="C23" s="42">
        <v>0.06035646772886848</v>
      </c>
      <c r="E23" s="41">
        <v>0.9311369160140427</v>
      </c>
      <c r="F23" s="42">
        <v>0.06886308398595734</v>
      </c>
      <c r="H23" s="41">
        <v>0.9093977855792601</v>
      </c>
      <c r="I23" s="42">
        <v>0.09060221442073994</v>
      </c>
      <c r="K23" s="41">
        <v>0.9026465028355387</v>
      </c>
      <c r="L23" s="42">
        <v>0.09735349716446125</v>
      </c>
      <c r="N23" s="41">
        <v>0.8790170132325141</v>
      </c>
      <c r="O23" s="42">
        <v>0.12098298676748583</v>
      </c>
      <c r="Q23" s="41">
        <v>0.8295546558704453</v>
      </c>
      <c r="R23" s="42">
        <v>0.17044534412955464</v>
      </c>
      <c r="T23" s="41">
        <v>0.7150958682149609</v>
      </c>
      <c r="U23" s="42">
        <v>0.28490413178503915</v>
      </c>
    </row>
    <row r="27" spans="2:21" ht="17.25">
      <c r="B27" s="79" t="s">
        <v>43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ht="13.5" thickBot="1"/>
    <row r="29" spans="11:20" ht="15.75" thickBot="1">
      <c r="K29" s="77" t="s">
        <v>49</v>
      </c>
      <c r="L29" s="77"/>
      <c r="M29" s="77"/>
      <c r="N29" s="77"/>
      <c r="O29" s="77"/>
      <c r="P29" s="77" t="s">
        <v>47</v>
      </c>
      <c r="Q29" s="77"/>
      <c r="R29" s="77"/>
      <c r="S29" s="77"/>
      <c r="T29" s="77"/>
    </row>
    <row r="30" spans="5:20" ht="15.75" thickBot="1">
      <c r="E30" s="78" t="s">
        <v>33</v>
      </c>
      <c r="F30" s="78"/>
      <c r="G30" s="78"/>
      <c r="H30" s="78"/>
      <c r="I30" s="78"/>
      <c r="J30" s="78"/>
      <c r="K30" s="74" t="s">
        <v>34</v>
      </c>
      <c r="L30" s="74"/>
      <c r="M30" s="74"/>
      <c r="N30" s="74"/>
      <c r="O30" s="74"/>
      <c r="P30" s="74" t="s">
        <v>34</v>
      </c>
      <c r="Q30" s="74"/>
      <c r="R30" s="74"/>
      <c r="S30" s="74"/>
      <c r="T30" s="74"/>
    </row>
    <row r="31" spans="5:20" ht="15.75" thickBot="1">
      <c r="E31" s="78" t="s">
        <v>35</v>
      </c>
      <c r="F31" s="78"/>
      <c r="G31" s="78"/>
      <c r="H31" s="78"/>
      <c r="I31" s="78"/>
      <c r="J31" s="78"/>
      <c r="K31" s="74" t="s">
        <v>34</v>
      </c>
      <c r="L31" s="74"/>
      <c r="M31" s="74"/>
      <c r="N31" s="74"/>
      <c r="O31" s="74"/>
      <c r="P31" s="74" t="s">
        <v>34</v>
      </c>
      <c r="Q31" s="74"/>
      <c r="R31" s="74"/>
      <c r="S31" s="74"/>
      <c r="T31" s="74"/>
    </row>
    <row r="32" spans="5:20" ht="15.75" thickBot="1">
      <c r="E32" s="78" t="s">
        <v>36</v>
      </c>
      <c r="F32" s="78"/>
      <c r="G32" s="78"/>
      <c r="H32" s="78"/>
      <c r="I32" s="78"/>
      <c r="J32" s="78"/>
      <c r="K32" s="74" t="s">
        <v>34</v>
      </c>
      <c r="L32" s="74"/>
      <c r="M32" s="74"/>
      <c r="N32" s="74"/>
      <c r="O32" s="74"/>
      <c r="P32" s="74" t="s">
        <v>46</v>
      </c>
      <c r="Q32" s="74"/>
      <c r="R32" s="74"/>
      <c r="S32" s="74"/>
      <c r="T32" s="74"/>
    </row>
    <row r="33" spans="5:20" ht="15.75" thickBot="1">
      <c r="E33" s="78" t="s">
        <v>37</v>
      </c>
      <c r="F33" s="78"/>
      <c r="G33" s="78"/>
      <c r="H33" s="78"/>
      <c r="I33" s="78"/>
      <c r="J33" s="78"/>
      <c r="K33" s="74" t="s">
        <v>34</v>
      </c>
      <c r="L33" s="74"/>
      <c r="M33" s="74"/>
      <c r="N33" s="74"/>
      <c r="O33" s="74"/>
      <c r="P33" s="74" t="s">
        <v>34</v>
      </c>
      <c r="Q33" s="74"/>
      <c r="R33" s="74"/>
      <c r="S33" s="74"/>
      <c r="T33" s="74"/>
    </row>
  </sheetData>
  <mergeCells count="48">
    <mergeCell ref="E19:F19"/>
    <mergeCell ref="E20:F20"/>
    <mergeCell ref="B2:U2"/>
    <mergeCell ref="B5:U5"/>
    <mergeCell ref="B6:U6"/>
    <mergeCell ref="B16:U16"/>
    <mergeCell ref="B17:U17"/>
    <mergeCell ref="E8:F8"/>
    <mergeCell ref="E9:F9"/>
    <mergeCell ref="P31:T31"/>
    <mergeCell ref="P32:T32"/>
    <mergeCell ref="P33:T33"/>
    <mergeCell ref="K33:O33"/>
    <mergeCell ref="K31:O31"/>
    <mergeCell ref="K32:O32"/>
    <mergeCell ref="E30:J30"/>
    <mergeCell ref="E31:J31"/>
    <mergeCell ref="E32:J32"/>
    <mergeCell ref="E33:J33"/>
    <mergeCell ref="H8:I8"/>
    <mergeCell ref="H9:I9"/>
    <mergeCell ref="T19:U19"/>
    <mergeCell ref="K20:L20"/>
    <mergeCell ref="T8:U8"/>
    <mergeCell ref="N9:O9"/>
    <mergeCell ref="Q9:R9"/>
    <mergeCell ref="T9:U9"/>
    <mergeCell ref="H19:I19"/>
    <mergeCell ref="H20:I20"/>
    <mergeCell ref="K30:O30"/>
    <mergeCell ref="P30:T30"/>
    <mergeCell ref="N20:O20"/>
    <mergeCell ref="Q20:R20"/>
    <mergeCell ref="T20:U20"/>
    <mergeCell ref="K29:O29"/>
    <mergeCell ref="P29:T29"/>
    <mergeCell ref="B27:U27"/>
    <mergeCell ref="N8:O8"/>
    <mergeCell ref="Q8:R8"/>
    <mergeCell ref="K19:L19"/>
    <mergeCell ref="N19:O19"/>
    <mergeCell ref="Q19:R19"/>
    <mergeCell ref="K9:L9"/>
    <mergeCell ref="K8:L8"/>
    <mergeCell ref="B8:C8"/>
    <mergeCell ref="B9:C9"/>
    <mergeCell ref="B19:C19"/>
    <mergeCell ref="B20:C20"/>
  </mergeCells>
  <printOptions/>
  <pageMargins left="0.75" right="0.75" top="1" bottom="1" header="0" footer="0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Sistema Bancario</dc:title>
  <dc:subject/>
  <dc:creator>SBIF</dc:creator>
  <cp:keywords/>
  <dc:description/>
  <cp:lastModifiedBy>rarroyo</cp:lastModifiedBy>
  <cp:lastPrinted>2010-03-26T20:04:07Z</cp:lastPrinted>
  <dcterms:created xsi:type="dcterms:W3CDTF">2010-03-05T20:41:13Z</dcterms:created>
  <dcterms:modified xsi:type="dcterms:W3CDTF">2010-03-29T14:04:37Z</dcterms:modified>
  <cp:category/>
  <cp:version/>
  <cp:contentType/>
  <cp:contentStatus/>
</cp:coreProperties>
</file>