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25600" windowHeight="16060" tabRatio="753" activeTab="0"/>
  </bookViews>
  <sheets>
    <sheet name="INDICE" sheetId="1" r:id="rId1"/>
    <sheet name="Sist" sheetId="2" r:id="rId2"/>
    <sheet name="Número" sheetId="3" r:id="rId3"/>
    <sheet name="Monto_pactado" sheetId="4" r:id="rId4"/>
    <sheet name="Monto_acumulado" sheetId="5" r:id="rId5"/>
  </sheets>
  <definedNames>
    <definedName name="_xlnm.Print_Area" localSheetId="0">'INDICE'!$B$2:$I$22</definedName>
    <definedName name="_xlnm.Print_Area" localSheetId="2">'Número'!$A$1:$X$2</definedName>
  </definedNames>
  <calcPr fullCalcOnLoad="1"/>
</workbook>
</file>

<file path=xl/sharedStrings.xml><?xml version="1.0" encoding="utf-8"?>
<sst xmlns="http://schemas.openxmlformats.org/spreadsheetml/2006/main" count="3531" uniqueCount="75">
  <si>
    <t>Fuente: Superintendencia de Bancos e Instituciones Financieras - SBIF</t>
  </si>
  <si>
    <t>Información disponible en esta publicación</t>
  </si>
  <si>
    <t>Para revisar información de años anteriores al 2005, revisar la Revista Información Financiera Mensual.</t>
  </si>
  <si>
    <t>Nota:</t>
  </si>
  <si>
    <t>0 - 18</t>
  </si>
  <si>
    <t>19 - 30</t>
  </si>
  <si>
    <t>31 - 48</t>
  </si>
  <si>
    <t>mas de 48</t>
  </si>
  <si>
    <t>Mar</t>
  </si>
  <si>
    <t>Jun</t>
  </si>
  <si>
    <t>Sep</t>
  </si>
  <si>
    <t>Dic</t>
  </si>
  <si>
    <t>Corpbanca</t>
  </si>
  <si>
    <t>Ahorro para la Vivienda</t>
  </si>
  <si>
    <t>Banco Internacional</t>
  </si>
  <si>
    <t>Banco Conosur</t>
  </si>
  <si>
    <t>Banco del Desarrollo</t>
  </si>
  <si>
    <t>Banco de Chile</t>
  </si>
  <si>
    <t>Scotiabank Chile</t>
  </si>
  <si>
    <t>Periodo</t>
  </si>
  <si>
    <t>Monto pactado</t>
  </si>
  <si>
    <t>Monto acumulado</t>
  </si>
  <si>
    <t>Número de cuentas</t>
  </si>
  <si>
    <t>(7) Los valores correspondientes a todos los tramos, entre el primer trimestre de 2009 y el cuarto trimestre de 2010, fueron obtenidos a partir de dato rectificado por la institución.</t>
  </si>
  <si>
    <t>(4) Los valores correspondientes a todos los tramos, para el cuarto trimestre de 2010, fueron obtenidos a partir de dato rectificado por la institución.</t>
  </si>
  <si>
    <t>(5) Los valores correspondientes a todos los tramos, para el segundo trimestre de 2006, fueron obtenidos a partir de dato rectificado por la institución.</t>
  </si>
  <si>
    <t>(6) Los valores correspondientes a todos los tramos, para el segundo trimestre de 2006, fueron estimados mediante interpolación simple, usando datos del trimestre anterior y el trimestre siguiente, debido a que la Institución no disponía de la información para el período indicado.</t>
  </si>
  <si>
    <t>Banco del Estado de Chile (5)</t>
  </si>
  <si>
    <t>Banco Santander (6) (7)</t>
  </si>
  <si>
    <t>-</t>
  </si>
  <si>
    <t>Número de las Cuentas de Ahorro para la Vivienda por Institución Bancaria</t>
  </si>
  <si>
    <t>Monto de ahorro pactado en Cuentas de Ahorro para la Vivienda por Institución Bancaria</t>
  </si>
  <si>
    <t>Monto de ahorro acumulado en Cuentas de Ahorro para la Vivienda por Institución Bancaria</t>
  </si>
  <si>
    <t>Número, monto acumulado y pactado en Cuentas de Ahorro para la Vivienda del Sistema Bancario</t>
  </si>
  <si>
    <t>(2) Valores comprendidos entre el primer trimestre de 2005 y el cuarto trimestre de 2010 inclusive, consideran información rectificada por Banco BBVA.</t>
  </si>
  <si>
    <t>(3) Valores correspondientes al cuarto trimestre de 2010, consideran información rectificada por Banco de Crédito e Inversiones.</t>
  </si>
  <si>
    <t>(4) Valores correspondientes al segundo trimestre de 2006, consideran información rectificada por Banco del Estado de Chile.</t>
  </si>
  <si>
    <t>(5) Valores correspondientes al segundo trimestre de 2006, fueron estimados mediante interpolación simple, usando datos del trimestre anterior y el trimestre siguiente, debido a que Banco Santander no disponía de la información efectiva para el período indicado.</t>
  </si>
  <si>
    <t>(6) Valores correspondientes al primer trimestre de 2009 y el cuarto trimestre de 2010, consideran información rectificada por Banco Santander.</t>
  </si>
  <si>
    <t>(7) Valores correspondientes al tramo entre 31 y 48 meses del primer trimestre de 2010, consideran información rectificada por Banco de Crédito e Inversiones.</t>
  </si>
  <si>
    <t>(1) Tramos en meses pactados para enterar el ahorro.</t>
  </si>
  <si>
    <t>(Montos en miles de UF)</t>
  </si>
  <si>
    <t>(Tramos en meses)2</t>
  </si>
  <si>
    <t>(2) Plazo pactado para enterar el ahorro.</t>
  </si>
  <si>
    <t>(3) Los datos de Número de cuentas de Ahorro para BBVA, entre el primer trimestre de 2005 y el cuarto trimestre de 2010, fueron redistribuidos en sus tramos respectivos, de acuerdo a rectificación de la institución.</t>
  </si>
  <si>
    <t>(4) El valor correspondiente al tramo entre 30 y 48 meses, para el primer trimestre de 2010, fue obtenido a partir de dato rectificado por la institución.</t>
  </si>
  <si>
    <t>(5) Los valores correspondientes a todos los tramos, para el cuarto trimestre de 2010, fueron obtenidos a partir de dato rectificado por la institución.</t>
  </si>
  <si>
    <t>(6) Los valores correspondientes a todos los tramos, para el segundo trimestre de 2006, fueron obtenidos a partir de dato rectificado por la institución.</t>
  </si>
  <si>
    <t>(7) Los valores correspondientes a todos los tramos, para el segundo trimestre de 2006, fueron estimados mediante interpolación simple, usando datos del trimestre anterior y el trimestre siguiente, debido a que la Institución no disponía de la información para el período indicado.</t>
  </si>
  <si>
    <t>(8) Los valores correspondientes a todos los tramos, entre el primer trimestre de 2009 y el cuarto trimestre de 2010, fueron obtenidos a partir de dato rectificado por la institución.</t>
  </si>
  <si>
    <t>Número de las Cuentas de Ahorro para la Vivienda por Institución Bancaria (1)</t>
  </si>
  <si>
    <t>BBVA (3)</t>
  </si>
  <si>
    <t>Banco de Crédito e Inversiones (4) (5)</t>
  </si>
  <si>
    <t>Banco del Estado de Chile (6)</t>
  </si>
  <si>
    <t>Banco Santander (7) (8)</t>
  </si>
  <si>
    <r>
      <t xml:space="preserve">Monto pactado de las Cuentas de Ahorro para la Vivienda por Institución Bancaria </t>
    </r>
    <r>
      <rPr>
        <sz val="14"/>
        <rFont val="Calibri"/>
        <family val="2"/>
      </rPr>
      <t>(1) (2)</t>
    </r>
  </si>
  <si>
    <t>Banco de Crédito e Inversiones (4)</t>
  </si>
  <si>
    <r>
      <t xml:space="preserve">Monto acumulado de las Cuentas de Ahorro para la Vivienda por Institución Bancaria </t>
    </r>
    <r>
      <rPr>
        <sz val="14"/>
        <rFont val="Calibri"/>
        <family val="2"/>
      </rPr>
      <t>(1) (2)</t>
    </r>
  </si>
  <si>
    <r>
      <t>Número, monto acumulado y pactado en Cuentas de Ahorro para la Vivienda</t>
    </r>
    <r>
      <rPr>
        <b/>
        <sz val="14"/>
        <rFont val="Calibri"/>
        <family val="2"/>
      </rPr>
      <t xml:space="preserve"> </t>
    </r>
    <r>
      <rPr>
        <sz val="14"/>
        <rFont val="Calibri"/>
        <family val="2"/>
      </rPr>
      <t>(1) (2) (3) (4) (5) (6) (7) (8)</t>
    </r>
  </si>
  <si>
    <t>(1) A partir de mayo e 2015, los datos del archivo P19 de ahorro para la vivienda serán entregados en forma mensual por las instituciones bancarias, de acuerdo a lo dispuesto en la circular N° 3/2015 del MSI, del 27 de abril de 2015.</t>
  </si>
  <si>
    <t>(2) A partir de mayo e 2015, los datos del archivo P19 de ahorro para la vivienda serán entregados en forma mensual por las instituciones bancarias, de acuerdo a lo dispuesto en la circular N° 3/2015 del MSI, del 27 de abril de 2015.</t>
  </si>
  <si>
    <t>(8) A partir de mayo e 2015, los datos del archivo P19 de ahorro para la vivienda serán entregados en forma mensual por las instituciones bancarias, de acuerdo a lo dispuesto en la circular N° 3/2015 del MSI, del 27 de abril de 2015.</t>
  </si>
  <si>
    <t>Ene</t>
  </si>
  <si>
    <t>Feb</t>
  </si>
  <si>
    <t>Abr</t>
  </si>
  <si>
    <t>Banco Itaú-Corpbanca (9)</t>
  </si>
  <si>
    <t>Banco Itaú-Corpbanca (8)</t>
  </si>
  <si>
    <t>(9) A partir de abril de 2016, comienza a operar la institución "Banco Itaú-Corpbanca", fruto de la fusión de Banco Itaú con Banco Corpbanca.</t>
  </si>
  <si>
    <t>(8) A partir de abril de 2016, comienza a operar la institución "Banco Itaú-Corpbanca", fruto de la fusión de Banco Itaú con Banco Corpbanca.</t>
  </si>
  <si>
    <t>May</t>
  </si>
  <si>
    <t>Jul</t>
  </si>
  <si>
    <t>Ago</t>
  </si>
  <si>
    <t>Oct</t>
  </si>
  <si>
    <t>Nov</t>
  </si>
  <si>
    <t>Publicado: 12-03-2018</t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</si>
</sst>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0.0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[$€-2]\ #,##0.00_);[Red]\([$€-2]\ #,##0.00\)"/>
    <numFmt numFmtId="175" formatCode="[$-10409]#,##0;\(#,##0\)"/>
    <numFmt numFmtId="176" formatCode="[$-10409]#,##0.0;\(#,##0.0\)"/>
    <numFmt numFmtId="177" formatCode="[$-10409]#,##0.00;\(#,##0.00\)"/>
    <numFmt numFmtId="178" formatCode="0.0%"/>
    <numFmt numFmtId="179" formatCode="[$-10409]#,##0.000;\(#,##0.000\)"/>
    <numFmt numFmtId="180" formatCode="_-* #,##0_-;\-* #,##0_-;_-* &quot;-&quot;??_-;_-@_-"/>
    <numFmt numFmtId="181" formatCode="0.0000"/>
    <numFmt numFmtId="182" formatCode="0.000"/>
    <numFmt numFmtId="183" formatCode="#,##0.0"/>
    <numFmt numFmtId="184" formatCode="_-* #,##0.0_-;\-* #,##0.0_-;_-* &quot;-&quot;??_-;_-@_-"/>
    <numFmt numFmtId="185" formatCode="[$-10409]#.##00;\(#.##00\)"/>
    <numFmt numFmtId="186" formatCode="_-* #.##00_-;\-* #.##00_-;_-* &quot;-&quot;??_-;_-@_-"/>
  </numFmts>
  <fonts count="57">
    <font>
      <sz val="10"/>
      <name val="Arial"/>
      <family val="0"/>
    </font>
    <font>
      <u val="single"/>
      <sz val="6"/>
      <color indexed="12"/>
      <name val="Helv"/>
      <family val="0"/>
    </font>
    <font>
      <u val="single"/>
      <sz val="10"/>
      <color indexed="36"/>
      <name val="Arial"/>
      <family val="0"/>
    </font>
    <font>
      <b/>
      <sz val="10"/>
      <color indexed="21"/>
      <name val="Arial"/>
      <family val="2"/>
    </font>
    <font>
      <b/>
      <sz val="10"/>
      <color indexed="9"/>
      <name val="Verdana"/>
      <family val="2"/>
    </font>
    <font>
      <u val="single"/>
      <sz val="10"/>
      <color indexed="21"/>
      <name val="Arial"/>
      <family val="2"/>
    </font>
    <font>
      <b/>
      <sz val="11"/>
      <color indexed="21"/>
      <name val="Verdana"/>
      <family val="2"/>
    </font>
    <font>
      <sz val="11"/>
      <color indexed="21"/>
      <name val="Arial"/>
      <family val="2"/>
    </font>
    <font>
      <sz val="10"/>
      <color indexed="21"/>
      <name val="Arial"/>
      <family val="2"/>
    </font>
    <font>
      <sz val="9"/>
      <color indexed="21"/>
      <name val="Arial"/>
      <family val="2"/>
    </font>
    <font>
      <sz val="9"/>
      <name val="Calibri"/>
      <family val="2"/>
    </font>
    <font>
      <sz val="11"/>
      <name val="Calibri"/>
      <family val="2"/>
    </font>
    <font>
      <b/>
      <sz val="20"/>
      <name val="Calibri"/>
      <family val="2"/>
    </font>
    <font>
      <b/>
      <sz val="10"/>
      <name val="Calibri"/>
      <family val="2"/>
    </font>
    <font>
      <b/>
      <sz val="12"/>
      <color indexed="21"/>
      <name val="Arial"/>
      <family val="2"/>
    </font>
    <font>
      <sz val="14"/>
      <name val="Calibri"/>
      <family val="2"/>
    </font>
    <font>
      <b/>
      <sz val="1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0"/>
      <name val="Calibri"/>
      <family val="2"/>
    </font>
    <font>
      <b/>
      <sz val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9"/>
      <color rgb="FF000000"/>
      <name val="Calibri"/>
      <family val="2"/>
    </font>
    <font>
      <sz val="9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21"/>
      </top>
      <bottom style="thin">
        <color indexed="2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0" borderId="1" applyNumberFormat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8" fillId="29" borderId="1" applyNumberFormat="0" applyAlignment="0" applyProtection="0"/>
    <xf numFmtId="0" fontId="4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9" fontId="0" fillId="0" borderId="0" applyFont="0" applyFill="0" applyBorder="0" applyAlignment="0" applyProtection="0"/>
    <xf numFmtId="0" fontId="52" fillId="20" borderId="8" applyNumberFormat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</cellStyleXfs>
  <cellXfs count="110">
    <xf numFmtId="0" fontId="0" fillId="0" borderId="0" xfId="0" applyAlignment="1">
      <alignment/>
    </xf>
    <xf numFmtId="0" fontId="0" fillId="33" borderId="0" xfId="58" applyFill="1">
      <alignment/>
      <protection/>
    </xf>
    <xf numFmtId="0" fontId="0" fillId="33" borderId="0" xfId="0" applyFill="1" applyAlignment="1">
      <alignment/>
    </xf>
    <xf numFmtId="0" fontId="3" fillId="33" borderId="0" xfId="0" applyFont="1" applyFill="1" applyAlignment="1">
      <alignment horizontal="center"/>
    </xf>
    <xf numFmtId="0" fontId="4" fillId="33" borderId="0" xfId="58" applyFont="1" applyFill="1" applyBorder="1">
      <alignment/>
      <protection/>
    </xf>
    <xf numFmtId="0" fontId="5" fillId="33" borderId="0" xfId="50" applyFont="1" applyFill="1" applyAlignment="1" applyProtection="1">
      <alignment/>
      <protection/>
    </xf>
    <xf numFmtId="0" fontId="3" fillId="33" borderId="0" xfId="0" applyFont="1" applyFill="1" applyAlignment="1">
      <alignment/>
    </xf>
    <xf numFmtId="0" fontId="6" fillId="33" borderId="0" xfId="58" applyFont="1" applyFill="1" applyBorder="1">
      <alignment/>
      <protection/>
    </xf>
    <xf numFmtId="0" fontId="7" fillId="33" borderId="0" xfId="58" applyFont="1" applyFill="1">
      <alignment/>
      <protection/>
    </xf>
    <xf numFmtId="0" fontId="0" fillId="34" borderId="0" xfId="0" applyFill="1" applyAlignment="1">
      <alignment/>
    </xf>
    <xf numFmtId="0" fontId="4" fillId="34" borderId="10" xfId="58" applyFont="1" applyFill="1" applyBorder="1" applyAlignment="1">
      <alignment horizontal="left"/>
      <protection/>
    </xf>
    <xf numFmtId="0" fontId="4" fillId="0" borderId="0" xfId="58" applyFont="1" applyFill="1" applyBorder="1" applyAlignment="1">
      <alignment/>
      <protection/>
    </xf>
    <xf numFmtId="3" fontId="0" fillId="0" borderId="0" xfId="0" applyNumberFormat="1" applyAlignment="1">
      <alignment/>
    </xf>
    <xf numFmtId="0" fontId="8" fillId="0" borderId="0" xfId="0" applyFont="1" applyAlignment="1">
      <alignment/>
    </xf>
    <xf numFmtId="0" fontId="9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11" fillId="0" borderId="0" xfId="0" applyFont="1" applyFill="1" applyBorder="1" applyAlignment="1">
      <alignment/>
    </xf>
    <xf numFmtId="49" fontId="55" fillId="0" borderId="11" xfId="0" applyNumberFormat="1" applyFont="1" applyFill="1" applyBorder="1" applyAlignment="1">
      <alignment horizontal="center" vertical="center" wrapText="1" readingOrder="1"/>
    </xf>
    <xf numFmtId="0" fontId="11" fillId="0" borderId="0" xfId="0" applyFont="1" applyFill="1" applyBorder="1" applyAlignment="1">
      <alignment horizontal="center" vertical="center" wrapText="1"/>
    </xf>
    <xf numFmtId="175" fontId="56" fillId="0" borderId="0" xfId="0" applyNumberFormat="1" applyFont="1" applyFill="1" applyBorder="1" applyAlignment="1">
      <alignment vertical="top" wrapText="1" readingOrder="1"/>
    </xf>
    <xf numFmtId="0" fontId="55" fillId="0" borderId="12" xfId="0" applyNumberFormat="1" applyFont="1" applyFill="1" applyBorder="1" applyAlignment="1">
      <alignment horizontal="center" vertical="top" wrapText="1" readingOrder="1"/>
    </xf>
    <xf numFmtId="49" fontId="55" fillId="0" borderId="13" xfId="0" applyNumberFormat="1" applyFont="1" applyFill="1" applyBorder="1" applyAlignment="1">
      <alignment horizontal="center" vertical="center" wrapText="1" readingOrder="1"/>
    </xf>
    <xf numFmtId="0" fontId="12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4" fillId="33" borderId="0" xfId="0" applyFont="1" applyFill="1" applyAlignment="1">
      <alignment horizontal="left"/>
    </xf>
    <xf numFmtId="49" fontId="55" fillId="35" borderId="11" xfId="0" applyNumberFormat="1" applyFont="1" applyFill="1" applyBorder="1" applyAlignment="1">
      <alignment horizontal="center" vertical="center" wrapText="1" readingOrder="1"/>
    </xf>
    <xf numFmtId="49" fontId="55" fillId="35" borderId="13" xfId="0" applyNumberFormat="1" applyFont="1" applyFill="1" applyBorder="1" applyAlignment="1">
      <alignment horizontal="center" vertical="center" wrapText="1" readingOrder="1"/>
    </xf>
    <xf numFmtId="0" fontId="11" fillId="35" borderId="0" xfId="0" applyFont="1" applyFill="1" applyBorder="1" applyAlignment="1">
      <alignment horizontal="center" vertical="center" wrapText="1"/>
    </xf>
    <xf numFmtId="0" fontId="12" fillId="35" borderId="0" xfId="0" applyFont="1" applyFill="1" applyBorder="1" applyAlignment="1">
      <alignment vertical="center"/>
    </xf>
    <xf numFmtId="0" fontId="0" fillId="35" borderId="0" xfId="0" applyFill="1" applyAlignment="1">
      <alignment vertical="center"/>
    </xf>
    <xf numFmtId="0" fontId="13" fillId="35" borderId="0" xfId="0" applyFont="1" applyFill="1" applyBorder="1" applyAlignment="1">
      <alignment vertical="center"/>
    </xf>
    <xf numFmtId="3" fontId="0" fillId="35" borderId="0" xfId="0" applyNumberFormat="1" applyFill="1" applyAlignment="1">
      <alignment vertical="center"/>
    </xf>
    <xf numFmtId="0" fontId="11" fillId="35" borderId="0" xfId="0" applyFont="1" applyFill="1" applyBorder="1" applyAlignment="1">
      <alignment vertical="center"/>
    </xf>
    <xf numFmtId="0" fontId="56" fillId="35" borderId="12" xfId="0" applyNumberFormat="1" applyFont="1" applyFill="1" applyBorder="1" applyAlignment="1">
      <alignment horizontal="center" vertical="center" wrapText="1" readingOrder="1"/>
    </xf>
    <xf numFmtId="175" fontId="56" fillId="35" borderId="12" xfId="0" applyNumberFormat="1" applyFont="1" applyFill="1" applyBorder="1" applyAlignment="1">
      <alignment vertical="center" wrapText="1" readingOrder="1"/>
    </xf>
    <xf numFmtId="175" fontId="56" fillId="35" borderId="0" xfId="0" applyNumberFormat="1" applyFont="1" applyFill="1" applyBorder="1" applyAlignment="1">
      <alignment vertical="center" wrapText="1" readingOrder="1"/>
    </xf>
    <xf numFmtId="0" fontId="56" fillId="35" borderId="0" xfId="0" applyNumberFormat="1" applyFont="1" applyFill="1" applyBorder="1" applyAlignment="1">
      <alignment horizontal="center" vertical="center" wrapText="1" readingOrder="1"/>
    </xf>
    <xf numFmtId="1" fontId="11" fillId="35" borderId="0" xfId="0" applyNumberFormat="1" applyFont="1" applyFill="1" applyBorder="1" applyAlignment="1">
      <alignment vertical="center"/>
    </xf>
    <xf numFmtId="0" fontId="12" fillId="35" borderId="0" xfId="0" applyFont="1" applyFill="1" applyBorder="1" applyAlignment="1">
      <alignment vertical="top"/>
    </xf>
    <xf numFmtId="0" fontId="13" fillId="35" borderId="0" xfId="0" applyFont="1" applyFill="1" applyBorder="1" applyAlignment="1">
      <alignment vertical="top"/>
    </xf>
    <xf numFmtId="0" fontId="0" fillId="35" borderId="0" xfId="0" applyFill="1" applyAlignment="1">
      <alignment vertical="top"/>
    </xf>
    <xf numFmtId="175" fontId="56" fillId="35" borderId="0" xfId="0" applyNumberFormat="1" applyFont="1" applyFill="1" applyBorder="1" applyAlignment="1">
      <alignment vertical="top" wrapText="1" readingOrder="1"/>
    </xf>
    <xf numFmtId="0" fontId="11" fillId="35" borderId="0" xfId="0" applyFont="1" applyFill="1" applyBorder="1" applyAlignment="1">
      <alignment/>
    </xf>
    <xf numFmtId="0" fontId="0" fillId="35" borderId="0" xfId="0" applyFill="1" applyAlignment="1">
      <alignment/>
    </xf>
    <xf numFmtId="0" fontId="12" fillId="35" borderId="0" xfId="0" applyFont="1" applyFill="1" applyBorder="1" applyAlignment="1">
      <alignment/>
    </xf>
    <xf numFmtId="0" fontId="13" fillId="35" borderId="0" xfId="0" applyFont="1" applyFill="1" applyBorder="1" applyAlignment="1">
      <alignment/>
    </xf>
    <xf numFmtId="3" fontId="0" fillId="35" borderId="0" xfId="0" applyNumberFormat="1" applyFill="1" applyAlignment="1">
      <alignment/>
    </xf>
    <xf numFmtId="1" fontId="11" fillId="35" borderId="0" xfId="0" applyNumberFormat="1" applyFont="1" applyFill="1" applyBorder="1" applyAlignment="1">
      <alignment/>
    </xf>
    <xf numFmtId="0" fontId="36" fillId="35" borderId="0" xfId="0" applyFont="1" applyFill="1" applyAlignment="1" quotePrefix="1">
      <alignment/>
    </xf>
    <xf numFmtId="175" fontId="10" fillId="35" borderId="0" xfId="0" applyNumberFormat="1" applyFont="1" applyFill="1" applyBorder="1" applyAlignment="1">
      <alignment vertical="center" wrapText="1" readingOrder="1"/>
    </xf>
    <xf numFmtId="175" fontId="56" fillId="35" borderId="12" xfId="0" applyNumberFormat="1" applyFont="1" applyFill="1" applyBorder="1" applyAlignment="1">
      <alignment vertical="top" wrapText="1" readingOrder="1"/>
    </xf>
    <xf numFmtId="0" fontId="55" fillId="35" borderId="12" xfId="0" applyNumberFormat="1" applyFont="1" applyFill="1" applyBorder="1" applyAlignment="1">
      <alignment horizontal="center" vertical="top" wrapText="1" readingOrder="1"/>
    </xf>
    <xf numFmtId="0" fontId="55" fillId="35" borderId="11" xfId="0" applyNumberFormat="1" applyFont="1" applyFill="1" applyBorder="1" applyAlignment="1">
      <alignment horizontal="center" vertical="center" wrapText="1" readingOrder="1"/>
    </xf>
    <xf numFmtId="0" fontId="55" fillId="35" borderId="12" xfId="0" applyNumberFormat="1" applyFont="1" applyFill="1" applyBorder="1" applyAlignment="1">
      <alignment horizontal="center" vertical="center" wrapText="1" readingOrder="1"/>
    </xf>
    <xf numFmtId="0" fontId="55" fillId="35" borderId="13" xfId="0" applyNumberFormat="1" applyFont="1" applyFill="1" applyBorder="1" applyAlignment="1">
      <alignment horizontal="center" vertical="center" wrapText="1" readingOrder="1"/>
    </xf>
    <xf numFmtId="0" fontId="0" fillId="0" borderId="0" xfId="0" applyAlignment="1">
      <alignment vertical="center"/>
    </xf>
    <xf numFmtId="3" fontId="56" fillId="35" borderId="0" xfId="0" applyNumberFormat="1" applyFont="1" applyFill="1" applyBorder="1" applyAlignment="1">
      <alignment horizontal="right" vertical="center" wrapText="1" readingOrder="1"/>
    </xf>
    <xf numFmtId="0" fontId="0" fillId="0" borderId="0" xfId="0" applyAlignment="1">
      <alignment horizontal="right" vertical="center"/>
    </xf>
    <xf numFmtId="0" fontId="55" fillId="35" borderId="12" xfId="0" applyNumberFormat="1" applyFont="1" applyFill="1" applyBorder="1" applyAlignment="1">
      <alignment horizontal="center" vertical="top" wrapText="1" readingOrder="1"/>
    </xf>
    <xf numFmtId="175" fontId="56" fillId="35" borderId="0" xfId="0" applyNumberFormat="1" applyFont="1" applyFill="1" applyBorder="1" applyAlignment="1" quotePrefix="1">
      <alignment horizontal="right" vertical="top" wrapText="1" readingOrder="1"/>
    </xf>
    <xf numFmtId="175" fontId="56" fillId="35" borderId="0" xfId="0" applyNumberFormat="1" applyFont="1" applyFill="1" applyBorder="1" applyAlignment="1">
      <alignment horizontal="right" vertical="top" wrapText="1" readingOrder="1"/>
    </xf>
    <xf numFmtId="0" fontId="10" fillId="35" borderId="0" xfId="0" applyFont="1" applyFill="1" applyBorder="1" applyAlignment="1" quotePrefix="1">
      <alignment/>
    </xf>
    <xf numFmtId="0" fontId="10" fillId="35" borderId="0" xfId="0" applyNumberFormat="1" applyFont="1" applyFill="1" applyBorder="1" applyAlignment="1">
      <alignment horizontal="center" vertical="top" wrapText="1" readingOrder="1"/>
    </xf>
    <xf numFmtId="0" fontId="10" fillId="35" borderId="0" xfId="0" applyNumberFormat="1" applyFont="1" applyFill="1" applyBorder="1" applyAlignment="1">
      <alignment horizontal="center" vertical="top" wrapText="1" readingOrder="1"/>
    </xf>
    <xf numFmtId="0" fontId="10" fillId="35" borderId="0" xfId="0" applyNumberFormat="1" applyFont="1" applyFill="1" applyBorder="1" applyAlignment="1">
      <alignment horizontal="center" vertical="top" wrapText="1" readingOrder="1"/>
    </xf>
    <xf numFmtId="0" fontId="10" fillId="35" borderId="0" xfId="0" applyNumberFormat="1" applyFont="1" applyFill="1" applyBorder="1" applyAlignment="1">
      <alignment vertical="top" wrapText="1" readingOrder="1"/>
    </xf>
    <xf numFmtId="0" fontId="10" fillId="35" borderId="0" xfId="0" applyNumberFormat="1" applyFont="1" applyFill="1" applyBorder="1" applyAlignment="1">
      <alignment horizontal="center" vertical="top" wrapText="1" readingOrder="1"/>
    </xf>
    <xf numFmtId="0" fontId="10" fillId="35" borderId="0" xfId="0" applyNumberFormat="1" applyFont="1" applyFill="1" applyBorder="1" applyAlignment="1">
      <alignment horizontal="center" vertical="top" wrapText="1" readingOrder="1"/>
    </xf>
    <xf numFmtId="0" fontId="10" fillId="35" borderId="0" xfId="0" applyNumberFormat="1" applyFont="1" applyFill="1" applyBorder="1" applyAlignment="1">
      <alignment horizontal="center" vertical="top" wrapText="1" readingOrder="1"/>
    </xf>
    <xf numFmtId="0" fontId="55" fillId="35" borderId="12" xfId="0" applyNumberFormat="1" applyFont="1" applyFill="1" applyBorder="1" applyAlignment="1">
      <alignment horizontal="center" vertical="top" wrapText="1" readingOrder="1"/>
    </xf>
    <xf numFmtId="0" fontId="10" fillId="35" borderId="0" xfId="0" applyNumberFormat="1" applyFont="1" applyFill="1" applyBorder="1" applyAlignment="1">
      <alignment horizontal="center" vertical="top" wrapText="1" readingOrder="1"/>
    </xf>
    <xf numFmtId="0" fontId="36" fillId="35" borderId="0" xfId="0" applyFont="1" applyFill="1" applyAlignment="1">
      <alignment/>
    </xf>
    <xf numFmtId="0" fontId="10" fillId="35" borderId="0" xfId="0" applyNumberFormat="1" applyFont="1" applyFill="1" applyBorder="1" applyAlignment="1">
      <alignment horizontal="center" vertical="top" wrapText="1" readingOrder="1"/>
    </xf>
    <xf numFmtId="0" fontId="10" fillId="35" borderId="0" xfId="0" applyNumberFormat="1" applyFont="1" applyFill="1" applyBorder="1" applyAlignment="1">
      <alignment horizontal="center" vertical="top" wrapText="1" readingOrder="1"/>
    </xf>
    <xf numFmtId="0" fontId="10" fillId="35" borderId="0" xfId="0" applyNumberFormat="1" applyFont="1" applyFill="1" applyBorder="1" applyAlignment="1">
      <alignment horizontal="center" vertical="top" wrapText="1" readingOrder="1"/>
    </xf>
    <xf numFmtId="0" fontId="10" fillId="35" borderId="0" xfId="0" applyNumberFormat="1" applyFont="1" applyFill="1" applyBorder="1" applyAlignment="1">
      <alignment horizontal="center" vertical="top" wrapText="1" readingOrder="1"/>
    </xf>
    <xf numFmtId="0" fontId="10" fillId="35" borderId="0" xfId="0" applyNumberFormat="1" applyFont="1" applyFill="1" applyBorder="1" applyAlignment="1">
      <alignment horizontal="center" vertical="top" wrapText="1" readingOrder="1"/>
    </xf>
    <xf numFmtId="0" fontId="10" fillId="35" borderId="0" xfId="0" applyNumberFormat="1" applyFont="1" applyFill="1" applyBorder="1" applyAlignment="1">
      <alignment horizontal="center" vertical="top" wrapText="1" readingOrder="1"/>
    </xf>
    <xf numFmtId="0" fontId="10" fillId="35" borderId="0" xfId="0" applyNumberFormat="1" applyFont="1" applyFill="1" applyBorder="1" applyAlignment="1">
      <alignment horizontal="center" vertical="top" wrapText="1" readingOrder="1"/>
    </xf>
    <xf numFmtId="0" fontId="10" fillId="35" borderId="0" xfId="0" applyNumberFormat="1" applyFont="1" applyFill="1" applyBorder="1" applyAlignment="1">
      <alignment horizontal="center" vertical="top" wrapText="1" readingOrder="1"/>
    </xf>
    <xf numFmtId="0" fontId="10" fillId="35" borderId="0" xfId="0" applyNumberFormat="1" applyFont="1" applyFill="1" applyBorder="1" applyAlignment="1">
      <alignment horizontal="center" vertical="top" wrapText="1" readingOrder="1"/>
    </xf>
    <xf numFmtId="0" fontId="10" fillId="35" borderId="0" xfId="0" applyNumberFormat="1" applyFont="1" applyFill="1" applyBorder="1" applyAlignment="1">
      <alignment horizontal="center" vertical="top" wrapText="1" readingOrder="1"/>
    </xf>
    <xf numFmtId="0" fontId="10" fillId="35" borderId="0" xfId="0" applyNumberFormat="1" applyFont="1" applyFill="1" applyBorder="1" applyAlignment="1">
      <alignment horizontal="center" vertical="top" wrapText="1" readingOrder="1"/>
    </xf>
    <xf numFmtId="0" fontId="10" fillId="35" borderId="0" xfId="0" applyNumberFormat="1" applyFont="1" applyFill="1" applyBorder="1" applyAlignment="1">
      <alignment horizontal="center" vertical="top" wrapText="1" readingOrder="1"/>
    </xf>
    <xf numFmtId="0" fontId="10" fillId="35" borderId="0" xfId="0" applyNumberFormat="1" applyFont="1" applyFill="1" applyBorder="1" applyAlignment="1">
      <alignment horizontal="center" vertical="top" wrapText="1" readingOrder="1"/>
    </xf>
    <xf numFmtId="0" fontId="10" fillId="35" borderId="0" xfId="0" applyNumberFormat="1" applyFont="1" applyFill="1" applyBorder="1" applyAlignment="1">
      <alignment horizontal="center" vertical="top" wrapText="1" readingOrder="1"/>
    </xf>
    <xf numFmtId="0" fontId="10" fillId="35" borderId="0" xfId="0" applyNumberFormat="1" applyFont="1" applyFill="1" applyBorder="1" applyAlignment="1">
      <alignment horizontal="center" vertical="top" wrapText="1" readingOrder="1"/>
    </xf>
    <xf numFmtId="0" fontId="10" fillId="35" borderId="0" xfId="0" applyNumberFormat="1" applyFont="1" applyFill="1" applyBorder="1" applyAlignment="1">
      <alignment horizontal="center" vertical="top" wrapText="1" readingOrder="1"/>
    </xf>
    <xf numFmtId="0" fontId="10" fillId="35" borderId="0" xfId="0" applyNumberFormat="1" applyFont="1" applyFill="1" applyBorder="1" applyAlignment="1">
      <alignment horizontal="center" vertical="top" wrapText="1" readingOrder="1"/>
    </xf>
    <xf numFmtId="0" fontId="10" fillId="35" borderId="0" xfId="0" applyNumberFormat="1" applyFont="1" applyFill="1" applyBorder="1" applyAlignment="1">
      <alignment horizontal="center" vertical="top" wrapText="1" readingOrder="1"/>
    </xf>
    <xf numFmtId="0" fontId="10" fillId="35" borderId="0" xfId="0" applyNumberFormat="1" applyFont="1" applyFill="1" applyBorder="1" applyAlignment="1">
      <alignment horizontal="center" vertical="top" wrapText="1" readingOrder="1"/>
    </xf>
    <xf numFmtId="0" fontId="10" fillId="35" borderId="0" xfId="0" applyNumberFormat="1" applyFont="1" applyFill="1" applyBorder="1" applyAlignment="1">
      <alignment horizontal="center" vertical="top" wrapText="1" readingOrder="1"/>
    </xf>
    <xf numFmtId="0" fontId="10" fillId="35" borderId="0" xfId="0" applyNumberFormat="1" applyFont="1" applyFill="1" applyBorder="1" applyAlignment="1">
      <alignment horizontal="center" vertical="top" wrapText="1" readingOrder="1"/>
    </xf>
    <xf numFmtId="0" fontId="10" fillId="35" borderId="0" xfId="0" applyNumberFormat="1" applyFont="1" applyFill="1" applyBorder="1" applyAlignment="1">
      <alignment horizontal="center" vertical="top" wrapText="1" readingOrder="1"/>
    </xf>
    <xf numFmtId="0" fontId="10" fillId="35" borderId="0" xfId="0" applyNumberFormat="1" applyFont="1" applyFill="1" applyBorder="1" applyAlignment="1">
      <alignment horizontal="center" vertical="top" wrapText="1" readingOrder="1"/>
    </xf>
    <xf numFmtId="0" fontId="9" fillId="33" borderId="0" xfId="0" applyFont="1" applyFill="1" applyAlignment="1">
      <alignment horizontal="left" vertical="center" wrapText="1"/>
    </xf>
    <xf numFmtId="0" fontId="10" fillId="35" borderId="0" xfId="0" applyNumberFormat="1" applyFont="1" applyFill="1" applyBorder="1" applyAlignment="1">
      <alignment horizontal="center" vertical="top" wrapText="1" readingOrder="1"/>
    </xf>
    <xf numFmtId="0" fontId="55" fillId="35" borderId="11" xfId="0" applyNumberFormat="1" applyFont="1" applyFill="1" applyBorder="1" applyAlignment="1">
      <alignment horizontal="center" vertical="center" wrapText="1" readingOrder="1"/>
    </xf>
    <xf numFmtId="0" fontId="55" fillId="35" borderId="12" xfId="0" applyNumberFormat="1" applyFont="1" applyFill="1" applyBorder="1" applyAlignment="1">
      <alignment horizontal="center" vertical="center" wrapText="1" readingOrder="1"/>
    </xf>
    <xf numFmtId="0" fontId="55" fillId="35" borderId="13" xfId="0" applyNumberFormat="1" applyFont="1" applyFill="1" applyBorder="1" applyAlignment="1">
      <alignment horizontal="center" vertical="center" wrapText="1" readingOrder="1"/>
    </xf>
    <xf numFmtId="0" fontId="37" fillId="0" borderId="12" xfId="0" applyFont="1" applyBorder="1" applyAlignment="1">
      <alignment horizontal="center" vertical="center" wrapText="1"/>
    </xf>
    <xf numFmtId="0" fontId="37" fillId="0" borderId="13" xfId="0" applyFont="1" applyBorder="1" applyAlignment="1">
      <alignment horizontal="center" vertical="center" wrapText="1"/>
    </xf>
    <xf numFmtId="0" fontId="56" fillId="35" borderId="12" xfId="0" applyNumberFormat="1" applyFont="1" applyFill="1" applyBorder="1" applyAlignment="1">
      <alignment horizontal="center" vertical="top" wrapText="1" readingOrder="1"/>
    </xf>
    <xf numFmtId="0" fontId="56" fillId="35" borderId="0" xfId="0" applyNumberFormat="1" applyFont="1" applyFill="1" applyBorder="1" applyAlignment="1">
      <alignment horizontal="center" vertical="top" wrapText="1" readingOrder="1"/>
    </xf>
    <xf numFmtId="0" fontId="55" fillId="0" borderId="12" xfId="0" applyNumberFormat="1" applyFont="1" applyFill="1" applyBorder="1" applyAlignment="1">
      <alignment horizontal="center" vertical="center" wrapText="1" readingOrder="1"/>
    </xf>
    <xf numFmtId="0" fontId="55" fillId="0" borderId="13" xfId="0" applyNumberFormat="1" applyFont="1" applyFill="1" applyBorder="1" applyAlignment="1">
      <alignment horizontal="center" vertical="center" wrapText="1" readingOrder="1"/>
    </xf>
    <xf numFmtId="0" fontId="55" fillId="0" borderId="11" xfId="0" applyNumberFormat="1" applyFont="1" applyFill="1" applyBorder="1" applyAlignment="1">
      <alignment horizontal="center" vertical="top" wrapText="1" readingOrder="1"/>
    </xf>
    <xf numFmtId="0" fontId="55" fillId="35" borderId="12" xfId="0" applyNumberFormat="1" applyFont="1" applyFill="1" applyBorder="1" applyAlignment="1">
      <alignment horizontal="center" vertical="top" wrapText="1" readingOrder="1"/>
    </xf>
    <xf numFmtId="0" fontId="55" fillId="35" borderId="13" xfId="0" applyNumberFormat="1" applyFont="1" applyFill="1" applyBorder="1" applyAlignment="1">
      <alignment horizontal="center" vertical="top" wrapText="1" readingOrder="1"/>
    </xf>
    <xf numFmtId="0" fontId="55" fillId="35" borderId="11" xfId="0" applyNumberFormat="1" applyFont="1" applyFill="1" applyBorder="1" applyAlignment="1">
      <alignment horizontal="center" vertical="top" wrapText="1" readingOrder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xplicación" xfId="49"/>
    <cellStyle name="Hyperlink" xfId="50"/>
    <cellStyle name="Followed Hyperlink" xfId="51"/>
    <cellStyle name="Incorrecto" xfId="52"/>
    <cellStyle name="Comma" xfId="53"/>
    <cellStyle name="Comma [0]" xfId="54"/>
    <cellStyle name="Currency" xfId="55"/>
    <cellStyle name="Currency [0]" xfId="56"/>
    <cellStyle name="Neutral" xfId="57"/>
    <cellStyle name="Normal_Sociedades Evaluadoras - Marzo 2005" xfId="58"/>
    <cellStyle name="Nota" xfId="59"/>
    <cellStyle name="Percent" xfId="60"/>
    <cellStyle name="Salida" xfId="61"/>
    <cellStyle name="Título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0</xdr:row>
      <xdr:rowOff>66675</xdr:rowOff>
    </xdr:from>
    <xdr:to>
      <xdr:col>2</xdr:col>
      <xdr:colOff>190500</xdr:colOff>
      <xdr:row>2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66675"/>
          <a:ext cx="8667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1"/>
  </sheetPr>
  <dimension ref="A2:L22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" width="2.421875" style="0" customWidth="1"/>
  </cols>
  <sheetData>
    <row r="2" spans="1:12" ht="12.75">
      <c r="A2" s="1"/>
      <c r="B2" s="1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2.75">
      <c r="A3" s="1"/>
      <c r="B3" s="3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2">
      <c r="A4" s="1"/>
      <c r="B4" s="3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5">
      <c r="A5" s="1"/>
      <c r="B5" s="24" t="s">
        <v>13</v>
      </c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12">
      <c r="A6" s="1"/>
      <c r="B6" s="3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12">
      <c r="A7" s="1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ht="16.5" customHeight="1">
      <c r="A8" s="11"/>
      <c r="B8" s="10" t="s">
        <v>1</v>
      </c>
      <c r="C8" s="9"/>
      <c r="D8" s="9"/>
      <c r="E8" s="9"/>
      <c r="F8" s="9"/>
      <c r="G8" s="9"/>
      <c r="H8" s="2"/>
      <c r="I8" s="2"/>
      <c r="J8" s="2"/>
      <c r="K8" s="2"/>
      <c r="L8" s="2"/>
    </row>
    <row r="9" spans="1:12" ht="12.75">
      <c r="A9" s="4"/>
      <c r="B9" s="4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ht="13.5">
      <c r="A10" s="7"/>
      <c r="B10" s="5" t="s">
        <v>33</v>
      </c>
      <c r="C10" s="5"/>
      <c r="D10" s="5"/>
      <c r="E10" s="5"/>
      <c r="F10" s="5"/>
      <c r="G10" s="6"/>
      <c r="H10" s="6"/>
      <c r="I10" s="6"/>
      <c r="J10" s="2"/>
      <c r="K10" s="2"/>
      <c r="L10" s="2"/>
    </row>
    <row r="11" spans="1:12" ht="13.5">
      <c r="A11" s="7"/>
      <c r="B11" s="5" t="s">
        <v>30</v>
      </c>
      <c r="C11" s="5"/>
      <c r="D11" s="5"/>
      <c r="E11" s="5"/>
      <c r="F11" s="5"/>
      <c r="G11" s="6"/>
      <c r="H11" s="6"/>
      <c r="I11" s="6"/>
      <c r="J11" s="2"/>
      <c r="K11" s="2"/>
      <c r="L11" s="2"/>
    </row>
    <row r="12" spans="1:12" ht="13.5">
      <c r="A12" s="7"/>
      <c r="B12" s="5" t="s">
        <v>31</v>
      </c>
      <c r="C12" s="5"/>
      <c r="D12" s="5"/>
      <c r="E12" s="5"/>
      <c r="F12" s="5"/>
      <c r="G12" s="6"/>
      <c r="H12" s="6"/>
      <c r="I12" s="6"/>
      <c r="J12" s="2"/>
      <c r="K12" s="2"/>
      <c r="L12" s="2"/>
    </row>
    <row r="13" spans="1:12" ht="13.5">
      <c r="A13" s="7"/>
      <c r="B13" s="5" t="s">
        <v>32</v>
      </c>
      <c r="C13" s="5"/>
      <c r="D13" s="5"/>
      <c r="E13" s="5"/>
      <c r="F13" s="5"/>
      <c r="G13" s="6"/>
      <c r="H13" s="6"/>
      <c r="I13" s="6"/>
      <c r="J13" s="2"/>
      <c r="K13" s="2"/>
      <c r="L13" s="2"/>
    </row>
    <row r="14" spans="1:12" ht="13.5">
      <c r="A14" s="7"/>
      <c r="B14" s="5"/>
      <c r="C14" s="5"/>
      <c r="D14" s="5"/>
      <c r="E14" s="5"/>
      <c r="F14" s="5"/>
      <c r="G14" s="6"/>
      <c r="H14" s="6"/>
      <c r="I14" s="6"/>
      <c r="J14" s="2"/>
      <c r="K14" s="2"/>
      <c r="L14" s="2"/>
    </row>
    <row r="15" spans="1:12" ht="13.5">
      <c r="A15" s="7"/>
      <c r="B15" s="5"/>
      <c r="C15" s="5"/>
      <c r="D15" s="5"/>
      <c r="E15" s="5"/>
      <c r="F15" s="5"/>
      <c r="G15" s="6"/>
      <c r="H15" s="6"/>
      <c r="I15" s="6"/>
      <c r="J15" s="2"/>
      <c r="K15" s="2"/>
      <c r="L15" s="2"/>
    </row>
    <row r="16" spans="1:12" ht="13.5">
      <c r="A16" s="7"/>
      <c r="B16" s="8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2:12" ht="12.75">
      <c r="B17" s="8" t="s">
        <v>0</v>
      </c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2" ht="12">
      <c r="A18" s="1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ht="12">
      <c r="B19" s="13" t="s">
        <v>74</v>
      </c>
    </row>
    <row r="21" spans="2:8" ht="12">
      <c r="B21" s="14" t="s">
        <v>3</v>
      </c>
      <c r="C21" s="15"/>
      <c r="D21" s="15"/>
      <c r="E21" s="15"/>
      <c r="F21" s="15"/>
      <c r="G21" s="15"/>
      <c r="H21" s="15"/>
    </row>
    <row r="22" spans="2:8" ht="12">
      <c r="B22" s="95" t="s">
        <v>2</v>
      </c>
      <c r="C22" s="95"/>
      <c r="D22" s="95"/>
      <c r="E22" s="95"/>
      <c r="F22" s="95"/>
      <c r="G22" s="95"/>
      <c r="H22" s="95"/>
    </row>
  </sheetData>
  <sheetProtection/>
  <mergeCells count="1">
    <mergeCell ref="B22:H22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83"/>
  <sheetViews>
    <sheetView showGridLines="0" zoomScale="80" zoomScaleNormal="80" workbookViewId="0" topLeftCell="A1">
      <pane xSplit="2" ySplit="5" topLeftCell="C5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B73" sqref="B73"/>
    </sheetView>
  </sheetViews>
  <sheetFormatPr defaultColWidth="11.57421875" defaultRowHeight="12.75"/>
  <cols>
    <col min="1" max="1" width="7.421875" style="55" customWidth="1"/>
    <col min="2" max="2" width="4.8515625" style="55" customWidth="1"/>
    <col min="3" max="5" width="9.00390625" style="55" customWidth="1"/>
    <col min="6" max="6" width="8.8515625" style="55" customWidth="1"/>
    <col min="7" max="7" width="1.28515625" style="55" customWidth="1"/>
    <col min="8" max="9" width="7.28125" style="55" customWidth="1"/>
    <col min="10" max="10" width="9.7109375" style="55" customWidth="1"/>
    <col min="11" max="11" width="8.8515625" style="55" customWidth="1"/>
    <col min="12" max="12" width="0.9921875" style="55" customWidth="1"/>
    <col min="13" max="15" width="8.421875" style="55" customWidth="1"/>
    <col min="16" max="16" width="8.8515625" style="55" customWidth="1"/>
    <col min="17" max="17" width="11.421875" style="55" customWidth="1"/>
    <col min="18" max="18" width="8.8515625" style="55" customWidth="1"/>
    <col min="19" max="19" width="10.140625" style="55" customWidth="1"/>
    <col min="20" max="16384" width="11.421875" style="55" customWidth="1"/>
  </cols>
  <sheetData>
    <row r="1" ht="24.75">
      <c r="A1" s="38" t="s">
        <v>58</v>
      </c>
    </row>
    <row r="2" ht="15.75" customHeight="1">
      <c r="A2" s="39" t="s">
        <v>41</v>
      </c>
    </row>
    <row r="4" spans="1:19" ht="24" customHeight="1">
      <c r="A4" s="98" t="s">
        <v>19</v>
      </c>
      <c r="B4" s="98"/>
      <c r="C4" s="97" t="s">
        <v>22</v>
      </c>
      <c r="D4" s="97"/>
      <c r="E4" s="97"/>
      <c r="F4" s="97"/>
      <c r="G4" s="53"/>
      <c r="H4" s="97" t="s">
        <v>20</v>
      </c>
      <c r="I4" s="97"/>
      <c r="J4" s="97"/>
      <c r="K4" s="97"/>
      <c r="L4" s="53"/>
      <c r="M4" s="97" t="s">
        <v>21</v>
      </c>
      <c r="N4" s="97"/>
      <c r="O4" s="97"/>
      <c r="P4" s="97"/>
      <c r="Q4" s="98" t="s">
        <v>22</v>
      </c>
      <c r="R4" s="100" t="s">
        <v>20</v>
      </c>
      <c r="S4" s="100" t="s">
        <v>21</v>
      </c>
    </row>
    <row r="5" spans="1:19" ht="24.75" customHeight="1">
      <c r="A5" s="99"/>
      <c r="B5" s="99"/>
      <c r="C5" s="52" t="s">
        <v>4</v>
      </c>
      <c r="D5" s="52" t="s">
        <v>5</v>
      </c>
      <c r="E5" s="52" t="s">
        <v>6</v>
      </c>
      <c r="F5" s="52" t="s">
        <v>7</v>
      </c>
      <c r="G5" s="54"/>
      <c r="H5" s="52" t="s">
        <v>4</v>
      </c>
      <c r="I5" s="52" t="s">
        <v>5</v>
      </c>
      <c r="J5" s="52" t="s">
        <v>6</v>
      </c>
      <c r="K5" s="52" t="s">
        <v>7</v>
      </c>
      <c r="L5" s="54"/>
      <c r="M5" s="52" t="s">
        <v>4</v>
      </c>
      <c r="N5" s="52" t="s">
        <v>5</v>
      </c>
      <c r="O5" s="52" t="s">
        <v>6</v>
      </c>
      <c r="P5" s="52" t="s">
        <v>7</v>
      </c>
      <c r="Q5" s="99"/>
      <c r="R5" s="101"/>
      <c r="S5" s="101"/>
    </row>
    <row r="6" spans="1:19" ht="12">
      <c r="A6" s="102">
        <v>2005</v>
      </c>
      <c r="B6" s="33" t="s">
        <v>8</v>
      </c>
      <c r="C6" s="56">
        <v>1906804</v>
      </c>
      <c r="D6" s="56">
        <v>131952</v>
      </c>
      <c r="E6" s="56">
        <v>167645</v>
      </c>
      <c r="F6" s="56">
        <v>122397</v>
      </c>
      <c r="G6" s="57"/>
      <c r="H6" s="56">
        <v>88141.85973512189</v>
      </c>
      <c r="I6" s="56">
        <v>8901.126689354209</v>
      </c>
      <c r="J6" s="56">
        <v>11886.72525193635</v>
      </c>
      <c r="K6" s="56">
        <v>12170.598023199187</v>
      </c>
      <c r="L6" s="57"/>
      <c r="M6" s="56">
        <v>11287.446645364224</v>
      </c>
      <c r="N6" s="56">
        <v>1572.553073563064</v>
      </c>
      <c r="O6" s="56">
        <v>2349.4893046563398</v>
      </c>
      <c r="P6" s="56">
        <v>2499.2952313845913</v>
      </c>
      <c r="Q6" s="56">
        <v>2328798</v>
      </c>
      <c r="R6" s="56">
        <v>121100.30969961164</v>
      </c>
      <c r="S6" s="56">
        <v>17708.784254968217</v>
      </c>
    </row>
    <row r="7" spans="1:19" ht="12">
      <c r="A7" s="103"/>
      <c r="B7" s="36" t="s">
        <v>9</v>
      </c>
      <c r="C7" s="56">
        <v>1696373</v>
      </c>
      <c r="D7" s="56">
        <v>115956</v>
      </c>
      <c r="E7" s="56">
        <v>149563</v>
      </c>
      <c r="F7" s="56">
        <v>117529</v>
      </c>
      <c r="G7" s="57"/>
      <c r="H7" s="56">
        <v>86566.87157549417</v>
      </c>
      <c r="I7" s="56">
        <v>7970.945143073015</v>
      </c>
      <c r="J7" s="56">
        <v>10623.611676310898</v>
      </c>
      <c r="K7" s="56">
        <v>11888.637647328887</v>
      </c>
      <c r="L7" s="57"/>
      <c r="M7" s="56">
        <v>11710.798286552215</v>
      </c>
      <c r="N7" s="56">
        <v>1572.1395964410315</v>
      </c>
      <c r="O7" s="56">
        <v>2359.37455776778</v>
      </c>
      <c r="P7" s="56">
        <v>2529.6173948100004</v>
      </c>
      <c r="Q7" s="56">
        <v>2079421</v>
      </c>
      <c r="R7" s="56">
        <v>117050.06604220696</v>
      </c>
      <c r="S7" s="56">
        <v>18171.929835571027</v>
      </c>
    </row>
    <row r="8" spans="1:19" ht="12">
      <c r="A8" s="103"/>
      <c r="B8" s="36" t="s">
        <v>10</v>
      </c>
      <c r="C8" s="56">
        <v>1713084</v>
      </c>
      <c r="D8" s="56">
        <v>113601</v>
      </c>
      <c r="E8" s="56">
        <v>147688</v>
      </c>
      <c r="F8" s="56">
        <v>116183</v>
      </c>
      <c r="G8" s="57"/>
      <c r="H8" s="56">
        <v>101226.07371756932</v>
      </c>
      <c r="I8" s="56">
        <v>8187.0776577699835</v>
      </c>
      <c r="J8" s="56">
        <v>11259.733013050001</v>
      </c>
      <c r="K8" s="56">
        <v>11813.686302209131</v>
      </c>
      <c r="L8" s="57"/>
      <c r="M8" s="56">
        <v>11854.180443293208</v>
      </c>
      <c r="N8" s="56">
        <v>1506.7583613237834</v>
      </c>
      <c r="O8" s="56">
        <v>2327.055712725669</v>
      </c>
      <c r="P8" s="56">
        <v>2506.10904551406</v>
      </c>
      <c r="Q8" s="56">
        <v>2090556</v>
      </c>
      <c r="R8" s="56">
        <v>132486.57069059846</v>
      </c>
      <c r="S8" s="56">
        <v>18194.10356285672</v>
      </c>
    </row>
    <row r="9" spans="1:19" ht="12">
      <c r="A9" s="103"/>
      <c r="B9" s="36" t="s">
        <v>11</v>
      </c>
      <c r="C9" s="56">
        <v>1742045</v>
      </c>
      <c r="D9" s="56">
        <v>114425</v>
      </c>
      <c r="E9" s="56">
        <v>148976</v>
      </c>
      <c r="F9" s="56">
        <v>116717</v>
      </c>
      <c r="G9" s="57"/>
      <c r="H9" s="56">
        <v>94825.61685903995</v>
      </c>
      <c r="I9" s="56">
        <v>9147.825940055556</v>
      </c>
      <c r="J9" s="56">
        <v>10387.788156638991</v>
      </c>
      <c r="K9" s="56">
        <v>11895.510358512858</v>
      </c>
      <c r="L9" s="57"/>
      <c r="M9" s="56">
        <v>11461.852787480268</v>
      </c>
      <c r="N9" s="56">
        <v>1433.7096545977586</v>
      </c>
      <c r="O9" s="56">
        <v>2241.999005048102</v>
      </c>
      <c r="P9" s="56">
        <v>2425.338701298457</v>
      </c>
      <c r="Q9" s="56">
        <v>2122163</v>
      </c>
      <c r="R9" s="56">
        <v>126256.74131424735</v>
      </c>
      <c r="S9" s="56">
        <v>17562.900148424585</v>
      </c>
    </row>
    <row r="10" spans="1:19" ht="12">
      <c r="A10" s="96">
        <v>2006</v>
      </c>
      <c r="B10" s="36" t="s">
        <v>8</v>
      </c>
      <c r="C10" s="56">
        <v>1781611</v>
      </c>
      <c r="D10" s="56">
        <v>114829</v>
      </c>
      <c r="E10" s="56">
        <v>150231</v>
      </c>
      <c r="F10" s="56">
        <v>118117</v>
      </c>
      <c r="G10" s="57"/>
      <c r="H10" s="56">
        <v>96522.35620089245</v>
      </c>
      <c r="I10" s="56">
        <v>9157.457408318729</v>
      </c>
      <c r="J10" s="56">
        <v>10402.871564553092</v>
      </c>
      <c r="K10" s="56">
        <v>12070.90926263874</v>
      </c>
      <c r="L10" s="57"/>
      <c r="M10" s="56">
        <v>11668.229662570575</v>
      </c>
      <c r="N10" s="56">
        <v>1406.4678408881573</v>
      </c>
      <c r="O10" s="56">
        <v>2201.7373901794</v>
      </c>
      <c r="P10" s="56">
        <v>2412.359351942266</v>
      </c>
      <c r="Q10" s="56">
        <v>2164788</v>
      </c>
      <c r="R10" s="56">
        <v>128153.59443640301</v>
      </c>
      <c r="S10" s="56">
        <v>17688.794245580397</v>
      </c>
    </row>
    <row r="11" spans="1:19" ht="12">
      <c r="A11" s="96"/>
      <c r="B11" s="36" t="s">
        <v>9</v>
      </c>
      <c r="C11" s="56">
        <v>1841547</v>
      </c>
      <c r="D11" s="56">
        <v>117026</v>
      </c>
      <c r="E11" s="56">
        <v>153133</v>
      </c>
      <c r="F11" s="56">
        <v>120083</v>
      </c>
      <c r="G11" s="57"/>
      <c r="H11" s="56">
        <v>99476.02735932954</v>
      </c>
      <c r="I11" s="56">
        <v>9660.326577555823</v>
      </c>
      <c r="J11" s="56">
        <v>10596.1728927387</v>
      </c>
      <c r="K11" s="56">
        <v>12225.898538116535</v>
      </c>
      <c r="L11" s="57"/>
      <c r="M11" s="56">
        <v>11946.7269261964</v>
      </c>
      <c r="N11" s="56">
        <v>1408.3446109399888</v>
      </c>
      <c r="O11" s="56">
        <v>2188.5384563979014</v>
      </c>
      <c r="P11" s="56">
        <v>2428.2558993547123</v>
      </c>
      <c r="Q11" s="56">
        <v>2231789</v>
      </c>
      <c r="R11" s="56">
        <v>131958.4253677406</v>
      </c>
      <c r="S11" s="56">
        <v>17971.865892889004</v>
      </c>
    </row>
    <row r="12" spans="1:19" ht="12">
      <c r="A12" s="96"/>
      <c r="B12" s="36" t="s">
        <v>10</v>
      </c>
      <c r="C12" s="56">
        <v>1848460</v>
      </c>
      <c r="D12" s="56">
        <v>115967</v>
      </c>
      <c r="E12" s="56">
        <v>152179</v>
      </c>
      <c r="F12" s="56">
        <v>119608</v>
      </c>
      <c r="G12" s="57"/>
      <c r="H12" s="56">
        <v>99382.44563288662</v>
      </c>
      <c r="I12" s="56">
        <v>9687.411360547154</v>
      </c>
      <c r="J12" s="56">
        <v>10774.12831701313</v>
      </c>
      <c r="K12" s="56">
        <v>12269.923034175437</v>
      </c>
      <c r="L12" s="57"/>
      <c r="M12" s="56">
        <v>11910.700732231599</v>
      </c>
      <c r="N12" s="56">
        <v>1372.8305545355988</v>
      </c>
      <c r="O12" s="56">
        <v>2128.7033553647625</v>
      </c>
      <c r="P12" s="56">
        <v>2387.1336525762013</v>
      </c>
      <c r="Q12" s="56">
        <v>2236214</v>
      </c>
      <c r="R12" s="56">
        <v>132113.90834462235</v>
      </c>
      <c r="S12" s="56">
        <v>17799.36829470816</v>
      </c>
    </row>
    <row r="13" spans="1:19" ht="12">
      <c r="A13" s="96"/>
      <c r="B13" s="36" t="s">
        <v>11</v>
      </c>
      <c r="C13" s="56">
        <v>1925073</v>
      </c>
      <c r="D13" s="56">
        <v>116870</v>
      </c>
      <c r="E13" s="56">
        <v>153604</v>
      </c>
      <c r="F13" s="56">
        <v>119850</v>
      </c>
      <c r="G13" s="57"/>
      <c r="H13" s="56">
        <v>99602.50498193428</v>
      </c>
      <c r="I13" s="56">
        <v>9680.904754082952</v>
      </c>
      <c r="J13" s="56">
        <v>10716.658826389199</v>
      </c>
      <c r="K13" s="56">
        <v>12269.876931559498</v>
      </c>
      <c r="L13" s="57"/>
      <c r="M13" s="56">
        <v>12012.897253771922</v>
      </c>
      <c r="N13" s="56">
        <v>1326.9148116105036</v>
      </c>
      <c r="O13" s="56">
        <v>2065.442643923017</v>
      </c>
      <c r="P13" s="56">
        <v>2333.319584890229</v>
      </c>
      <c r="Q13" s="56">
        <v>2315397</v>
      </c>
      <c r="R13" s="56">
        <v>132269.94549396593</v>
      </c>
      <c r="S13" s="56">
        <v>17738.574294195674</v>
      </c>
    </row>
    <row r="14" spans="1:19" ht="12">
      <c r="A14" s="96">
        <v>2007</v>
      </c>
      <c r="B14" s="36" t="s">
        <v>8</v>
      </c>
      <c r="C14" s="56">
        <v>2028326</v>
      </c>
      <c r="D14" s="56">
        <v>118367</v>
      </c>
      <c r="E14" s="56">
        <v>155305</v>
      </c>
      <c r="F14" s="56">
        <v>120465</v>
      </c>
      <c r="G14" s="57"/>
      <c r="H14" s="56">
        <v>109071.22507157823</v>
      </c>
      <c r="I14" s="56">
        <v>9754.069549929663</v>
      </c>
      <c r="J14" s="56">
        <v>10819.683877196292</v>
      </c>
      <c r="K14" s="56">
        <v>12317.549609469606</v>
      </c>
      <c r="L14" s="57"/>
      <c r="M14" s="56">
        <v>12407.857553945236</v>
      </c>
      <c r="N14" s="56">
        <v>1299.5804288027866</v>
      </c>
      <c r="O14" s="56">
        <v>2029.9073158603733</v>
      </c>
      <c r="P14" s="56">
        <v>2277.233248197729</v>
      </c>
      <c r="Q14" s="56">
        <v>2422463</v>
      </c>
      <c r="R14" s="56">
        <v>141962.5281081738</v>
      </c>
      <c r="S14" s="56">
        <v>18014.578546806126</v>
      </c>
    </row>
    <row r="15" spans="1:19" ht="12">
      <c r="A15" s="96"/>
      <c r="B15" s="36" t="s">
        <v>9</v>
      </c>
      <c r="C15" s="56">
        <v>2111029</v>
      </c>
      <c r="D15" s="56">
        <v>147626</v>
      </c>
      <c r="E15" s="56">
        <v>156048</v>
      </c>
      <c r="F15" s="56">
        <v>120892</v>
      </c>
      <c r="G15" s="57"/>
      <c r="H15" s="56">
        <v>110533.2047322389</v>
      </c>
      <c r="I15" s="56">
        <v>9651.741112001764</v>
      </c>
      <c r="J15" s="56">
        <v>10897.90885766624</v>
      </c>
      <c r="K15" s="56">
        <v>12398.618592828112</v>
      </c>
      <c r="L15" s="57"/>
      <c r="M15" s="56">
        <v>12780.643396994576</v>
      </c>
      <c r="N15" s="56">
        <v>1273.2712727691528</v>
      </c>
      <c r="O15" s="56">
        <v>1995.6622348051733</v>
      </c>
      <c r="P15" s="56">
        <v>2241.721465600183</v>
      </c>
      <c r="Q15" s="56">
        <v>2535595</v>
      </c>
      <c r="R15" s="56">
        <v>143481.473294735</v>
      </c>
      <c r="S15" s="56">
        <v>18291.298370169083</v>
      </c>
    </row>
    <row r="16" spans="1:19" ht="12">
      <c r="A16" s="96"/>
      <c r="B16" s="36" t="s">
        <v>10</v>
      </c>
      <c r="C16" s="56">
        <v>2187876</v>
      </c>
      <c r="D16" s="56">
        <v>119386</v>
      </c>
      <c r="E16" s="56">
        <v>157462</v>
      </c>
      <c r="F16" s="56">
        <v>121096</v>
      </c>
      <c r="G16" s="57"/>
      <c r="H16" s="56">
        <v>117625.62338383067</v>
      </c>
      <c r="I16" s="56">
        <v>9717.442865132314</v>
      </c>
      <c r="J16" s="56">
        <v>10957.897910037853</v>
      </c>
      <c r="K16" s="56">
        <v>12493.41556814329</v>
      </c>
      <c r="L16" s="57"/>
      <c r="M16" s="56">
        <v>13150.100051505688</v>
      </c>
      <c r="N16" s="56">
        <v>1253.2990708345922</v>
      </c>
      <c r="O16" s="56">
        <v>1955.9681843537676</v>
      </c>
      <c r="P16" s="56">
        <v>2198.9647616443</v>
      </c>
      <c r="Q16" s="56">
        <v>2585820</v>
      </c>
      <c r="R16" s="56">
        <v>150794.37972714414</v>
      </c>
      <c r="S16" s="56">
        <v>18558.332068338346</v>
      </c>
    </row>
    <row r="17" spans="1:19" ht="12">
      <c r="A17" s="96"/>
      <c r="B17" s="36" t="s">
        <v>11</v>
      </c>
      <c r="C17" s="56">
        <v>2252740</v>
      </c>
      <c r="D17" s="56">
        <v>120079</v>
      </c>
      <c r="E17" s="56">
        <v>158162</v>
      </c>
      <c r="F17" s="56">
        <v>121420</v>
      </c>
      <c r="G17" s="57"/>
      <c r="H17" s="56">
        <v>151996.44266787812</v>
      </c>
      <c r="I17" s="56">
        <v>9749.952926361155</v>
      </c>
      <c r="J17" s="56">
        <v>10957.239879389563</v>
      </c>
      <c r="K17" s="56">
        <v>12507.342210405443</v>
      </c>
      <c r="L17" s="57"/>
      <c r="M17" s="56">
        <v>13335.12179995095</v>
      </c>
      <c r="N17" s="56">
        <v>1228.0458966083863</v>
      </c>
      <c r="O17" s="56">
        <v>1890.618712342029</v>
      </c>
      <c r="P17" s="56">
        <v>2123.093809216415</v>
      </c>
      <c r="Q17" s="56">
        <v>2652401</v>
      </c>
      <c r="R17" s="56">
        <v>185210.97768403427</v>
      </c>
      <c r="S17" s="56">
        <v>18576.880218117778</v>
      </c>
    </row>
    <row r="18" spans="1:19" ht="12">
      <c r="A18" s="96">
        <v>2008</v>
      </c>
      <c r="B18" s="36" t="s">
        <v>8</v>
      </c>
      <c r="C18" s="56">
        <v>2327219</v>
      </c>
      <c r="D18" s="56">
        <v>121027</v>
      </c>
      <c r="E18" s="56">
        <v>159445</v>
      </c>
      <c r="F18" s="56">
        <v>122592</v>
      </c>
      <c r="G18" s="57"/>
      <c r="H18" s="56">
        <v>149871.33154615387</v>
      </c>
      <c r="I18" s="56">
        <v>9856.146795953928</v>
      </c>
      <c r="J18" s="56">
        <v>12584.772003328888</v>
      </c>
      <c r="K18" s="56">
        <v>12576.902112480177</v>
      </c>
      <c r="L18" s="57"/>
      <c r="M18" s="56">
        <v>13673.959865478333</v>
      </c>
      <c r="N18" s="56">
        <v>1197.543870799658</v>
      </c>
      <c r="O18" s="56">
        <v>1831.3348731409017</v>
      </c>
      <c r="P18" s="56">
        <v>2055.5901571812537</v>
      </c>
      <c r="Q18" s="56">
        <v>2730283</v>
      </c>
      <c r="R18" s="56">
        <v>184889.15245791685</v>
      </c>
      <c r="S18" s="56">
        <v>18758.428766600147</v>
      </c>
    </row>
    <row r="19" spans="1:19" ht="15.75" customHeight="1">
      <c r="A19" s="96"/>
      <c r="B19" s="36" t="s">
        <v>9</v>
      </c>
      <c r="C19" s="56">
        <v>2431905</v>
      </c>
      <c r="D19" s="56">
        <v>122843</v>
      </c>
      <c r="E19" s="56">
        <v>161367</v>
      </c>
      <c r="F19" s="56">
        <v>123482</v>
      </c>
      <c r="G19" s="57"/>
      <c r="H19" s="56">
        <v>176324.34389340066</v>
      </c>
      <c r="I19" s="56">
        <v>9955.106224566674</v>
      </c>
      <c r="J19" s="56">
        <v>14963.40527776983</v>
      </c>
      <c r="K19" s="56">
        <v>13348.041612851082</v>
      </c>
      <c r="L19" s="57"/>
      <c r="M19" s="56">
        <v>14381.56090082324</v>
      </c>
      <c r="N19" s="56">
        <v>1203.641521831255</v>
      </c>
      <c r="O19" s="56">
        <v>1829.736483252828</v>
      </c>
      <c r="P19" s="56">
        <v>2032.4065278899764</v>
      </c>
      <c r="Q19" s="56">
        <v>2839597</v>
      </c>
      <c r="R19" s="56">
        <v>214590.89700858825</v>
      </c>
      <c r="S19" s="56">
        <v>19447.3454337973</v>
      </c>
    </row>
    <row r="20" spans="1:19" ht="12">
      <c r="A20" s="96"/>
      <c r="B20" s="36" t="s">
        <v>10</v>
      </c>
      <c r="C20" s="56">
        <v>2529812</v>
      </c>
      <c r="D20" s="56">
        <v>123662</v>
      </c>
      <c r="E20" s="56">
        <v>162751</v>
      </c>
      <c r="F20" s="56">
        <v>123426</v>
      </c>
      <c r="G20" s="57"/>
      <c r="H20" s="56">
        <v>167355.85564336838</v>
      </c>
      <c r="I20" s="56">
        <v>10072.282465572822</v>
      </c>
      <c r="J20" s="56">
        <v>14986.303029150615</v>
      </c>
      <c r="K20" s="56">
        <v>13371.320207051633</v>
      </c>
      <c r="L20" s="57"/>
      <c r="M20" s="56">
        <v>14760.043789867656</v>
      </c>
      <c r="N20" s="56">
        <v>1186.4490291460738</v>
      </c>
      <c r="O20" s="56">
        <v>1793.6262367881488</v>
      </c>
      <c r="P20" s="56">
        <v>1973.3814362533956</v>
      </c>
      <c r="Q20" s="56">
        <v>2939651</v>
      </c>
      <c r="R20" s="56">
        <v>205785.76134514346</v>
      </c>
      <c r="S20" s="56">
        <v>19713.500492055275</v>
      </c>
    </row>
    <row r="21" spans="1:19" ht="12">
      <c r="A21" s="96"/>
      <c r="B21" s="36" t="s">
        <v>11</v>
      </c>
      <c r="C21" s="56">
        <v>2591863</v>
      </c>
      <c r="D21" s="56">
        <v>123499</v>
      </c>
      <c r="E21" s="56">
        <v>162725</v>
      </c>
      <c r="F21" s="56">
        <v>119169</v>
      </c>
      <c r="G21" s="57"/>
      <c r="H21" s="56">
        <v>162662.67956832593</v>
      </c>
      <c r="I21" s="56">
        <v>9445.502152873492</v>
      </c>
      <c r="J21" s="56">
        <v>14811.817272425895</v>
      </c>
      <c r="K21" s="56">
        <v>12991.487574847255</v>
      </c>
      <c r="L21" s="57"/>
      <c r="M21" s="56">
        <v>14696.318362683198</v>
      </c>
      <c r="N21" s="56">
        <v>1150.961706331179</v>
      </c>
      <c r="O21" s="56">
        <v>1731.9550393874597</v>
      </c>
      <c r="P21" s="56">
        <v>1898.5866315626727</v>
      </c>
      <c r="Q21" s="56">
        <v>2997256</v>
      </c>
      <c r="R21" s="56">
        <v>199911.48656847258</v>
      </c>
      <c r="S21" s="56">
        <v>19477.82173996451</v>
      </c>
    </row>
    <row r="22" spans="1:19" ht="12">
      <c r="A22" s="96">
        <v>2009</v>
      </c>
      <c r="B22" s="36" t="s">
        <v>8</v>
      </c>
      <c r="C22" s="56">
        <v>2678014</v>
      </c>
      <c r="D22" s="56">
        <v>124340</v>
      </c>
      <c r="E22" s="56">
        <v>162620</v>
      </c>
      <c r="F22" s="56">
        <v>112358</v>
      </c>
      <c r="G22" s="57"/>
      <c r="H22" s="56">
        <v>171824.8125117252</v>
      </c>
      <c r="I22" s="56">
        <v>10729.65067822451</v>
      </c>
      <c r="J22" s="56">
        <v>14636.236118963476</v>
      </c>
      <c r="K22" s="56">
        <v>12446.438273414216</v>
      </c>
      <c r="L22" s="57"/>
      <c r="M22" s="56">
        <v>15449.233054521772</v>
      </c>
      <c r="N22" s="56">
        <v>1153.790884571306</v>
      </c>
      <c r="O22" s="56">
        <v>1728.7206831592891</v>
      </c>
      <c r="P22" s="56">
        <v>1857.013575251506</v>
      </c>
      <c r="Q22" s="56">
        <v>3077332</v>
      </c>
      <c r="R22" s="56">
        <v>209637.1375823274</v>
      </c>
      <c r="S22" s="56">
        <v>20188.75819750387</v>
      </c>
    </row>
    <row r="23" spans="1:19" ht="12">
      <c r="A23" s="96"/>
      <c r="B23" s="36" t="s">
        <v>9</v>
      </c>
      <c r="C23" s="56">
        <v>2771437</v>
      </c>
      <c r="D23" s="56">
        <v>124314</v>
      </c>
      <c r="E23" s="56">
        <v>162006</v>
      </c>
      <c r="F23" s="56">
        <v>106400</v>
      </c>
      <c r="G23" s="57"/>
      <c r="H23" s="56">
        <v>173819.79355962604</v>
      </c>
      <c r="I23" s="56">
        <v>8727.14631477353</v>
      </c>
      <c r="J23" s="56">
        <v>14403.218526116114</v>
      </c>
      <c r="K23" s="56">
        <v>11378.867678465655</v>
      </c>
      <c r="L23" s="57"/>
      <c r="M23" s="56">
        <v>16571.183028417872</v>
      </c>
      <c r="N23" s="56">
        <v>1187.3499591931022</v>
      </c>
      <c r="O23" s="56">
        <v>1769.1927937367013</v>
      </c>
      <c r="P23" s="56">
        <v>1861.119706959972</v>
      </c>
      <c r="Q23" s="56">
        <v>3164157</v>
      </c>
      <c r="R23" s="56">
        <v>208329.02607898132</v>
      </c>
      <c r="S23" s="56">
        <v>21388.84548830765</v>
      </c>
    </row>
    <row r="24" spans="1:19" ht="12">
      <c r="A24" s="96"/>
      <c r="B24" s="36" t="s">
        <v>10</v>
      </c>
      <c r="C24" s="56">
        <v>2828659</v>
      </c>
      <c r="D24" s="56">
        <v>154479</v>
      </c>
      <c r="E24" s="56">
        <v>161465</v>
      </c>
      <c r="F24" s="56">
        <v>102201</v>
      </c>
      <c r="G24" s="57"/>
      <c r="H24" s="56">
        <v>163039.372580122</v>
      </c>
      <c r="I24" s="56">
        <v>8639.814669446996</v>
      </c>
      <c r="J24" s="56">
        <v>14150.586887389993</v>
      </c>
      <c r="K24" s="56">
        <v>10999.11016241096</v>
      </c>
      <c r="L24" s="57"/>
      <c r="M24" s="56">
        <v>16367.368013363124</v>
      </c>
      <c r="N24" s="56">
        <v>1154.4974024852309</v>
      </c>
      <c r="O24" s="56">
        <v>1733.526342888429</v>
      </c>
      <c r="P24" s="56">
        <v>1780.3195626048127</v>
      </c>
      <c r="Q24" s="56">
        <v>3246804</v>
      </c>
      <c r="R24" s="56">
        <v>196828.88429936997</v>
      </c>
      <c r="S24" s="56">
        <v>21035.711321341594</v>
      </c>
    </row>
    <row r="25" spans="1:19" ht="12">
      <c r="A25" s="96"/>
      <c r="B25" s="36" t="s">
        <v>11</v>
      </c>
      <c r="C25" s="56">
        <v>2866876</v>
      </c>
      <c r="D25" s="56">
        <v>148102</v>
      </c>
      <c r="E25" s="56">
        <v>162258</v>
      </c>
      <c r="F25" s="56">
        <v>100960</v>
      </c>
      <c r="G25" s="57"/>
      <c r="H25" s="56">
        <v>135026.0174489381</v>
      </c>
      <c r="I25" s="56">
        <v>8091.426818998753</v>
      </c>
      <c r="J25" s="56">
        <v>10531.668330087863</v>
      </c>
      <c r="K25" s="56">
        <v>10886.501898486635</v>
      </c>
      <c r="L25" s="57"/>
      <c r="M25" s="56">
        <v>15861.491965008314</v>
      </c>
      <c r="N25" s="56">
        <v>1115.1444329710478</v>
      </c>
      <c r="O25" s="56">
        <v>1665.533487122765</v>
      </c>
      <c r="P25" s="56">
        <v>1674.7907802536283</v>
      </c>
      <c r="Q25" s="56">
        <v>3278196</v>
      </c>
      <c r="R25" s="56">
        <v>164535.61449651135</v>
      </c>
      <c r="S25" s="56">
        <v>20316.960665355753</v>
      </c>
    </row>
    <row r="26" spans="1:19" ht="12">
      <c r="A26" s="96">
        <v>2010</v>
      </c>
      <c r="B26" s="36" t="s">
        <v>8</v>
      </c>
      <c r="C26" s="56">
        <v>2913606</v>
      </c>
      <c r="D26" s="56">
        <v>153080</v>
      </c>
      <c r="E26" s="56">
        <v>173974</v>
      </c>
      <c r="F26" s="56">
        <v>101478</v>
      </c>
      <c r="G26" s="57"/>
      <c r="H26" s="56">
        <v>133351.72452023622</v>
      </c>
      <c r="I26" s="56">
        <v>8166.011976832559</v>
      </c>
      <c r="J26" s="56">
        <v>10588.257222995595</v>
      </c>
      <c r="K26" s="56">
        <v>10976.247765230113</v>
      </c>
      <c r="L26" s="57"/>
      <c r="M26" s="56">
        <v>16088.051551972892</v>
      </c>
      <c r="N26" s="56">
        <v>1111.5414328643728</v>
      </c>
      <c r="O26" s="56">
        <v>1645.9120455547557</v>
      </c>
      <c r="P26" s="56">
        <v>1629.1423477376277</v>
      </c>
      <c r="Q26" s="56">
        <v>3342138</v>
      </c>
      <c r="R26" s="56">
        <v>163082.24148529448</v>
      </c>
      <c r="S26" s="56">
        <v>20474.647378129648</v>
      </c>
    </row>
    <row r="27" spans="1:19" ht="12">
      <c r="A27" s="96"/>
      <c r="B27" s="36" t="s">
        <v>9</v>
      </c>
      <c r="C27" s="56">
        <v>2944792</v>
      </c>
      <c r="D27" s="56">
        <v>128456</v>
      </c>
      <c r="E27" s="56">
        <v>164050</v>
      </c>
      <c r="F27" s="56">
        <v>101255</v>
      </c>
      <c r="G27" s="57"/>
      <c r="H27" s="56">
        <v>134553.31306503413</v>
      </c>
      <c r="I27" s="56">
        <v>8111.658388662843</v>
      </c>
      <c r="J27" s="56">
        <v>10590.76876810855</v>
      </c>
      <c r="K27" s="56">
        <v>10980.523331533883</v>
      </c>
      <c r="L27" s="57"/>
      <c r="M27" s="56">
        <v>16275.427733787075</v>
      </c>
      <c r="N27" s="56">
        <v>1129.1469863887012</v>
      </c>
      <c r="O27" s="56">
        <v>1652.3948107339752</v>
      </c>
      <c r="P27" s="56">
        <v>1599.5665789302502</v>
      </c>
      <c r="Q27" s="56">
        <v>3338553</v>
      </c>
      <c r="R27" s="56">
        <v>164236.2635533394</v>
      </c>
      <c r="S27" s="56">
        <v>20656.536109840003</v>
      </c>
    </row>
    <row r="28" spans="1:19" ht="12">
      <c r="A28" s="96"/>
      <c r="B28" s="36" t="s">
        <v>10</v>
      </c>
      <c r="C28" s="56">
        <v>2958853</v>
      </c>
      <c r="D28" s="56">
        <v>147322</v>
      </c>
      <c r="E28" s="56">
        <v>163974</v>
      </c>
      <c r="F28" s="56">
        <v>99139</v>
      </c>
      <c r="G28" s="57"/>
      <c r="H28" s="56">
        <v>138529.9839193809</v>
      </c>
      <c r="I28" s="56">
        <v>8182.468755718684</v>
      </c>
      <c r="J28" s="56">
        <v>10525.776565444405</v>
      </c>
      <c r="K28" s="56">
        <v>10835.446190107677</v>
      </c>
      <c r="L28" s="57"/>
      <c r="M28" s="56">
        <v>16238.430630465515</v>
      </c>
      <c r="N28" s="56">
        <v>1127.5785246269836</v>
      </c>
      <c r="O28" s="56">
        <v>1636.510347717451</v>
      </c>
      <c r="P28" s="56">
        <v>1572.3217124081625</v>
      </c>
      <c r="Q28" s="56">
        <v>3369288</v>
      </c>
      <c r="R28" s="56">
        <v>168073.67543065167</v>
      </c>
      <c r="S28" s="56">
        <v>20574.841215218115</v>
      </c>
    </row>
    <row r="29" spans="1:19" ht="12">
      <c r="A29" s="96"/>
      <c r="B29" s="36" t="s">
        <v>11</v>
      </c>
      <c r="C29" s="56">
        <v>2979500</v>
      </c>
      <c r="D29" s="56">
        <v>129471</v>
      </c>
      <c r="E29" s="56">
        <v>164019</v>
      </c>
      <c r="F29" s="56">
        <v>98589</v>
      </c>
      <c r="G29" s="57"/>
      <c r="H29" s="56">
        <v>142519.18349420224</v>
      </c>
      <c r="I29" s="56">
        <v>8199.596826447343</v>
      </c>
      <c r="J29" s="56">
        <v>10514.705494277012</v>
      </c>
      <c r="K29" s="56">
        <v>10807.088116633593</v>
      </c>
      <c r="L29" s="57"/>
      <c r="M29" s="56">
        <v>15560.291192111572</v>
      </c>
      <c r="N29" s="56">
        <v>1089.8666142834716</v>
      </c>
      <c r="O29" s="56">
        <v>1559.5346702747672</v>
      </c>
      <c r="P29" s="56">
        <v>1509.7153333014903</v>
      </c>
      <c r="Q29" s="56">
        <v>3371579</v>
      </c>
      <c r="R29" s="56">
        <v>172040.57393156018</v>
      </c>
      <c r="S29" s="56">
        <v>19719.4078099713</v>
      </c>
    </row>
    <row r="30" spans="1:19" ht="12">
      <c r="A30" s="96">
        <v>2011</v>
      </c>
      <c r="B30" s="36" t="s">
        <v>8</v>
      </c>
      <c r="C30" s="56">
        <v>2992099</v>
      </c>
      <c r="D30" s="56">
        <v>161921</v>
      </c>
      <c r="E30" s="56">
        <v>170110</v>
      </c>
      <c r="F30" s="56">
        <v>104324</v>
      </c>
      <c r="G30" s="57"/>
      <c r="H30" s="56">
        <v>105517.84704200269</v>
      </c>
      <c r="I30" s="56">
        <v>8512.284099711447</v>
      </c>
      <c r="J30" s="56">
        <v>12328.039607433713</v>
      </c>
      <c r="K30" s="56">
        <v>11343.652424508684</v>
      </c>
      <c r="L30" s="57"/>
      <c r="M30" s="56">
        <v>15195.977345820325</v>
      </c>
      <c r="N30" s="56">
        <v>1098.787077145268</v>
      </c>
      <c r="O30" s="56">
        <v>1627.7996203080172</v>
      </c>
      <c r="P30" s="56">
        <v>1532.6012521553944</v>
      </c>
      <c r="Q30" s="56">
        <v>3428454</v>
      </c>
      <c r="R30" s="56">
        <v>137701.82317365654</v>
      </c>
      <c r="S30" s="56">
        <v>19455.165295429004</v>
      </c>
    </row>
    <row r="31" spans="1:19" ht="12">
      <c r="A31" s="96"/>
      <c r="B31" s="36" t="s">
        <v>9</v>
      </c>
      <c r="C31" s="56">
        <v>3027792</v>
      </c>
      <c r="D31" s="56">
        <v>170703</v>
      </c>
      <c r="E31" s="56">
        <v>170764</v>
      </c>
      <c r="F31" s="56">
        <v>104376</v>
      </c>
      <c r="G31" s="57"/>
      <c r="H31" s="56">
        <v>106736.66556888277</v>
      </c>
      <c r="I31" s="56">
        <v>8886.626243157463</v>
      </c>
      <c r="J31" s="56">
        <v>12362.95074042655</v>
      </c>
      <c r="K31" s="56">
        <v>11299.757058889923</v>
      </c>
      <c r="L31" s="57"/>
      <c r="M31" s="56">
        <v>16041.29254425897</v>
      </c>
      <c r="N31" s="56">
        <v>1152.0752086168477</v>
      </c>
      <c r="O31" s="56">
        <v>1669.550878161899</v>
      </c>
      <c r="P31" s="56">
        <v>1550.9933182192638</v>
      </c>
      <c r="Q31" s="56">
        <v>3473635</v>
      </c>
      <c r="R31" s="56">
        <v>139285.9996113567</v>
      </c>
      <c r="S31" s="56">
        <v>20413.91194925698</v>
      </c>
    </row>
    <row r="32" spans="1:19" ht="12">
      <c r="A32" s="96"/>
      <c r="B32" s="36" t="s">
        <v>10</v>
      </c>
      <c r="C32" s="56">
        <v>3067128</v>
      </c>
      <c r="D32" s="56">
        <v>137220</v>
      </c>
      <c r="E32" s="56">
        <v>171763</v>
      </c>
      <c r="F32" s="56">
        <v>104261</v>
      </c>
      <c r="G32" s="57"/>
      <c r="H32" s="56">
        <v>108098.69883261214</v>
      </c>
      <c r="I32" s="56">
        <v>8981.10036654567</v>
      </c>
      <c r="J32" s="56">
        <v>12165.97423803952</v>
      </c>
      <c r="K32" s="56">
        <v>11135.618704924093</v>
      </c>
      <c r="L32" s="57"/>
      <c r="M32" s="56">
        <v>16637.209941294128</v>
      </c>
      <c r="N32" s="56">
        <v>1170.3462113731553</v>
      </c>
      <c r="O32" s="56">
        <v>1681.8806920025092</v>
      </c>
      <c r="P32" s="56">
        <v>1534.6021192916737</v>
      </c>
      <c r="Q32" s="56">
        <v>3480372</v>
      </c>
      <c r="R32" s="56">
        <v>140381.39214212142</v>
      </c>
      <c r="S32" s="56">
        <v>21024.038963961466</v>
      </c>
    </row>
    <row r="33" spans="1:19" ht="12">
      <c r="A33" s="96"/>
      <c r="B33" s="36" t="s">
        <v>11</v>
      </c>
      <c r="C33" s="56">
        <v>3091851</v>
      </c>
      <c r="D33" s="56">
        <v>138185</v>
      </c>
      <c r="E33" s="56">
        <v>172725</v>
      </c>
      <c r="F33" s="56">
        <v>104009</v>
      </c>
      <c r="G33" s="57"/>
      <c r="H33" s="56">
        <v>109324.33787996015</v>
      </c>
      <c r="I33" s="56">
        <v>9077.89944495583</v>
      </c>
      <c r="J33" s="56">
        <v>12224.123395147479</v>
      </c>
      <c r="K33" s="56">
        <v>11094.26186350242</v>
      </c>
      <c r="L33" s="57"/>
      <c r="M33" s="56">
        <v>16776.799126842267</v>
      </c>
      <c r="N33" s="56">
        <v>1187.0716318717725</v>
      </c>
      <c r="O33" s="56">
        <v>1689.772817142177</v>
      </c>
      <c r="P33" s="56">
        <v>1513.7461467944697</v>
      </c>
      <c r="Q33" s="56">
        <v>3506770</v>
      </c>
      <c r="R33" s="56">
        <v>141720.62258356586</v>
      </c>
      <c r="S33" s="56">
        <v>21167.389722650685</v>
      </c>
    </row>
    <row r="34" spans="1:19" ht="12">
      <c r="A34" s="96">
        <v>2012</v>
      </c>
      <c r="B34" s="36" t="s">
        <v>8</v>
      </c>
      <c r="C34" s="56">
        <v>3134758</v>
      </c>
      <c r="D34" s="56">
        <v>140158</v>
      </c>
      <c r="E34" s="56">
        <v>174114</v>
      </c>
      <c r="F34" s="56">
        <v>105006</v>
      </c>
      <c r="G34" s="57"/>
      <c r="H34" s="56">
        <v>111484.14687470911</v>
      </c>
      <c r="I34" s="56">
        <v>9192.176993332381</v>
      </c>
      <c r="J34" s="56">
        <v>12235.61656947033</v>
      </c>
      <c r="K34" s="56">
        <v>11279.970114522623</v>
      </c>
      <c r="L34" s="57"/>
      <c r="M34" s="56">
        <v>17621.443712275493</v>
      </c>
      <c r="N34" s="56">
        <v>1210.4966733968906</v>
      </c>
      <c r="O34" s="56">
        <v>1726.197820511994</v>
      </c>
      <c r="P34" s="56">
        <v>1509.2655520737567</v>
      </c>
      <c r="Q34" s="56">
        <v>3554036</v>
      </c>
      <c r="R34" s="56">
        <v>144191.91055203445</v>
      </c>
      <c r="S34" s="56">
        <v>22067.403758258133</v>
      </c>
    </row>
    <row r="35" spans="1:19" ht="15.75" customHeight="1">
      <c r="A35" s="96"/>
      <c r="B35" s="36" t="s">
        <v>9</v>
      </c>
      <c r="C35" s="56">
        <v>3134171</v>
      </c>
      <c r="D35" s="56">
        <v>140136</v>
      </c>
      <c r="E35" s="56">
        <v>174076</v>
      </c>
      <c r="F35" s="56">
        <v>104643</v>
      </c>
      <c r="G35" s="57"/>
      <c r="H35" s="56">
        <v>110823.81524671806</v>
      </c>
      <c r="I35" s="56">
        <v>9144.267384949719</v>
      </c>
      <c r="J35" s="56">
        <v>12171.386990306031</v>
      </c>
      <c r="K35" s="56">
        <v>10392.30055567618</v>
      </c>
      <c r="L35" s="57"/>
      <c r="M35" s="56">
        <v>17511.22477219174</v>
      </c>
      <c r="N35" s="56">
        <v>1201.8688629225962</v>
      </c>
      <c r="O35" s="56">
        <v>1713.1498260445771</v>
      </c>
      <c r="P35" s="56">
        <v>1490.5753528092278</v>
      </c>
      <c r="Q35" s="56">
        <v>3553026</v>
      </c>
      <c r="R35" s="56">
        <v>142531.77017765</v>
      </c>
      <c r="S35" s="56">
        <v>21916.818813968144</v>
      </c>
    </row>
    <row r="36" spans="1:19" ht="12">
      <c r="A36" s="96"/>
      <c r="B36" s="36" t="s">
        <v>10</v>
      </c>
      <c r="C36" s="56">
        <v>3223476</v>
      </c>
      <c r="D36" s="56">
        <v>145431</v>
      </c>
      <c r="E36" s="56">
        <v>176189</v>
      </c>
      <c r="F36" s="56">
        <v>105411</v>
      </c>
      <c r="G36" s="57"/>
      <c r="H36" s="56">
        <v>113193.674156855</v>
      </c>
      <c r="I36" s="56">
        <v>9359.276431674016</v>
      </c>
      <c r="J36" s="56">
        <v>12374.393036417474</v>
      </c>
      <c r="K36" s="56">
        <v>10412.535835329405</v>
      </c>
      <c r="L36" s="57"/>
      <c r="M36" s="56">
        <v>18863.57711815946</v>
      </c>
      <c r="N36" s="56">
        <v>1278.892430220696</v>
      </c>
      <c r="O36" s="56">
        <v>1756.3493419292815</v>
      </c>
      <c r="P36" s="56">
        <v>1518.8627258484462</v>
      </c>
      <c r="Q36" s="56">
        <v>3650507</v>
      </c>
      <c r="R36" s="56">
        <v>145339.8794602759</v>
      </c>
      <c r="S36" s="56">
        <v>23417.681616157883</v>
      </c>
    </row>
    <row r="37" spans="1:19" ht="12">
      <c r="A37" s="96"/>
      <c r="B37" s="36" t="s">
        <v>11</v>
      </c>
      <c r="C37" s="56">
        <v>3222730</v>
      </c>
      <c r="D37" s="56">
        <v>145415</v>
      </c>
      <c r="E37" s="56">
        <v>176088</v>
      </c>
      <c r="F37" s="56">
        <v>105082</v>
      </c>
      <c r="G37" s="57"/>
      <c r="H37" s="56">
        <v>111644.10564978312</v>
      </c>
      <c r="I37" s="56">
        <v>9233.073015095839</v>
      </c>
      <c r="J37" s="56">
        <v>12226.86010567599</v>
      </c>
      <c r="K37" s="56">
        <v>10265.302527708664</v>
      </c>
      <c r="L37" s="57"/>
      <c r="M37" s="56">
        <v>18593.94648925945</v>
      </c>
      <c r="N37" s="56">
        <v>1260.6855062366024</v>
      </c>
      <c r="O37" s="56">
        <v>1727.4737393952046</v>
      </c>
      <c r="P37" s="56">
        <v>1474.4987277247778</v>
      </c>
      <c r="Q37" s="56">
        <v>3649315</v>
      </c>
      <c r="R37" s="56">
        <v>143369.3412982636</v>
      </c>
      <c r="S37" s="56">
        <v>23056.604462616036</v>
      </c>
    </row>
    <row r="38" spans="1:19" ht="12">
      <c r="A38" s="96">
        <v>2013</v>
      </c>
      <c r="B38" s="36" t="s">
        <v>8</v>
      </c>
      <c r="C38" s="56">
        <v>3286465</v>
      </c>
      <c r="D38" s="56">
        <v>150358</v>
      </c>
      <c r="E38" s="56">
        <v>177708</v>
      </c>
      <c r="F38" s="56">
        <v>106632</v>
      </c>
      <c r="G38" s="57"/>
      <c r="H38" s="56">
        <v>114354.76850310403</v>
      </c>
      <c r="I38" s="56">
        <v>9510.270193427594</v>
      </c>
      <c r="J38" s="56">
        <v>12482.149494668623</v>
      </c>
      <c r="K38" s="56">
        <v>10516.512697373571</v>
      </c>
      <c r="L38" s="57"/>
      <c r="M38" s="56">
        <v>19541.87859101481</v>
      </c>
      <c r="N38" s="56">
        <v>1325.0698285816081</v>
      </c>
      <c r="O38" s="56">
        <v>1754.661521800484</v>
      </c>
      <c r="P38" s="56">
        <v>1491.5857526423367</v>
      </c>
      <c r="Q38" s="56">
        <v>3721163</v>
      </c>
      <c r="R38" s="56">
        <v>146863.70088857383</v>
      </c>
      <c r="S38" s="56">
        <v>24113.195694039237</v>
      </c>
    </row>
    <row r="39" spans="1:19" ht="12">
      <c r="A39" s="96"/>
      <c r="B39" s="36" t="s">
        <v>9</v>
      </c>
      <c r="C39" s="56">
        <v>3285757</v>
      </c>
      <c r="D39" s="56">
        <v>150356</v>
      </c>
      <c r="E39" s="56">
        <v>177572</v>
      </c>
      <c r="F39" s="56">
        <v>106249</v>
      </c>
      <c r="G39" s="57"/>
      <c r="H39" s="56">
        <v>114327.80078245525</v>
      </c>
      <c r="I39" s="56">
        <v>9516.685115541002</v>
      </c>
      <c r="J39" s="56">
        <v>12477.665122371842</v>
      </c>
      <c r="K39" s="56">
        <v>10487.399789430903</v>
      </c>
      <c r="L39" s="57"/>
      <c r="M39" s="56">
        <v>19536.930175604</v>
      </c>
      <c r="N39" s="56">
        <v>1326.5250798876245</v>
      </c>
      <c r="O39" s="56">
        <v>1750.1586074907095</v>
      </c>
      <c r="P39" s="56">
        <v>1483.9078394144935</v>
      </c>
      <c r="Q39" s="56">
        <v>3719934</v>
      </c>
      <c r="R39" s="56">
        <v>146809.550809799</v>
      </c>
      <c r="S39" s="56">
        <v>24097.52170239683</v>
      </c>
    </row>
    <row r="40" spans="1:19" ht="12">
      <c r="A40" s="96"/>
      <c r="B40" s="36" t="s">
        <v>10</v>
      </c>
      <c r="C40" s="56">
        <v>3369189</v>
      </c>
      <c r="D40" s="56">
        <v>177886</v>
      </c>
      <c r="E40" s="56">
        <v>180719</v>
      </c>
      <c r="F40" s="56">
        <v>107974</v>
      </c>
      <c r="G40" s="57"/>
      <c r="H40" s="56">
        <v>116208.2224824629</v>
      </c>
      <c r="I40" s="56">
        <v>9669.854893127986</v>
      </c>
      <c r="J40" s="56">
        <v>12562.649070631604</v>
      </c>
      <c r="K40" s="56">
        <v>10479.731546665516</v>
      </c>
      <c r="L40" s="57"/>
      <c r="M40" s="56">
        <v>20832.410335179997</v>
      </c>
      <c r="N40" s="56">
        <v>1390.3819854883334</v>
      </c>
      <c r="O40" s="56">
        <v>1806.9799133868187</v>
      </c>
      <c r="P40" s="56">
        <v>1476.5267241868962</v>
      </c>
      <c r="Q40" s="56">
        <v>3835768</v>
      </c>
      <c r="R40" s="56">
        <v>148920.457992888</v>
      </c>
      <c r="S40" s="56">
        <v>25506.298958242045</v>
      </c>
    </row>
    <row r="41" spans="1:19" ht="12">
      <c r="A41" s="96"/>
      <c r="B41" s="36" t="s">
        <v>11</v>
      </c>
      <c r="C41" s="56">
        <v>3368721</v>
      </c>
      <c r="D41" s="56">
        <v>177857</v>
      </c>
      <c r="E41" s="56">
        <v>180751</v>
      </c>
      <c r="F41" s="56">
        <v>107775</v>
      </c>
      <c r="G41" s="57"/>
      <c r="H41" s="56">
        <v>115216.54325631265</v>
      </c>
      <c r="I41" s="56">
        <v>9595.69440644983</v>
      </c>
      <c r="J41" s="56">
        <v>12477.632200248607</v>
      </c>
      <c r="K41" s="56">
        <v>10393.830621395335</v>
      </c>
      <c r="L41" s="57"/>
      <c r="M41" s="56">
        <v>20638.856619882594</v>
      </c>
      <c r="N41" s="56">
        <v>1376.6116804688183</v>
      </c>
      <c r="O41" s="56">
        <v>1788.9190533027709</v>
      </c>
      <c r="P41" s="56">
        <v>1460.5750024508409</v>
      </c>
      <c r="Q41" s="56">
        <v>3835104</v>
      </c>
      <c r="R41" s="56">
        <v>147683.70048440644</v>
      </c>
      <c r="S41" s="56">
        <v>25264.962356105025</v>
      </c>
    </row>
    <row r="42" spans="1:19" ht="12">
      <c r="A42" s="96">
        <v>2014</v>
      </c>
      <c r="B42" s="36" t="s">
        <v>8</v>
      </c>
      <c r="C42" s="56">
        <v>3441935</v>
      </c>
      <c r="D42" s="56">
        <v>158597</v>
      </c>
      <c r="E42" s="56">
        <v>183491</v>
      </c>
      <c r="F42" s="56">
        <v>109200</v>
      </c>
      <c r="G42" s="57"/>
      <c r="H42" s="56">
        <v>118803.21533409761</v>
      </c>
      <c r="I42" s="56">
        <v>9839.639484090396</v>
      </c>
      <c r="J42" s="56">
        <v>12574.623573790424</v>
      </c>
      <c r="K42" s="56">
        <v>10514.02033899342</v>
      </c>
      <c r="L42" s="57"/>
      <c r="M42" s="56">
        <v>21149.610513882613</v>
      </c>
      <c r="N42" s="56">
        <v>1405.1551041716425</v>
      </c>
      <c r="O42" s="56">
        <v>1786.0452494359038</v>
      </c>
      <c r="P42" s="56">
        <v>1442.5923294395834</v>
      </c>
      <c r="Q42" s="56">
        <v>3893223</v>
      </c>
      <c r="R42" s="56">
        <v>151731.49873097186</v>
      </c>
      <c r="S42" s="56">
        <v>25783.403196929743</v>
      </c>
    </row>
    <row r="43" spans="1:19" ht="12">
      <c r="A43" s="96"/>
      <c r="B43" s="36" t="s">
        <v>9</v>
      </c>
      <c r="C43" s="56">
        <v>3441611</v>
      </c>
      <c r="D43" s="56">
        <v>158575</v>
      </c>
      <c r="E43" s="56">
        <v>183474</v>
      </c>
      <c r="F43" s="56">
        <v>109031</v>
      </c>
      <c r="G43" s="57"/>
      <c r="H43" s="56">
        <v>116681.38016146542</v>
      </c>
      <c r="I43" s="56">
        <v>9670.501143679066</v>
      </c>
      <c r="J43" s="56">
        <v>12393.081885211684</v>
      </c>
      <c r="K43" s="56">
        <v>10341.001854859214</v>
      </c>
      <c r="L43" s="57"/>
      <c r="M43" s="56">
        <v>20766.841793320466</v>
      </c>
      <c r="N43" s="56">
        <v>1381.9747172820757</v>
      </c>
      <c r="O43" s="56">
        <v>1762.3455447087108</v>
      </c>
      <c r="P43" s="56">
        <v>1417.583221043011</v>
      </c>
      <c r="Q43" s="56">
        <v>3892691</v>
      </c>
      <c r="R43" s="56">
        <v>149085.9650452154</v>
      </c>
      <c r="S43" s="56">
        <v>25328.745276354264</v>
      </c>
    </row>
    <row r="44" spans="1:19" ht="12">
      <c r="A44" s="96"/>
      <c r="B44" s="36" t="s">
        <v>10</v>
      </c>
      <c r="C44" s="56">
        <v>3481195</v>
      </c>
      <c r="D44" s="56">
        <v>160968</v>
      </c>
      <c r="E44" s="56">
        <v>185243</v>
      </c>
      <c r="F44" s="56">
        <v>109525</v>
      </c>
      <c r="G44" s="57"/>
      <c r="H44" s="56">
        <v>119558.34854345037</v>
      </c>
      <c r="I44" s="56">
        <v>9916.219610393431</v>
      </c>
      <c r="J44" s="56">
        <v>12621.236375931305</v>
      </c>
      <c r="K44" s="56">
        <v>10436.511741026907</v>
      </c>
      <c r="L44" s="57"/>
      <c r="M44" s="56">
        <v>21482.444063811814</v>
      </c>
      <c r="N44" s="56">
        <v>1434.025783072824</v>
      </c>
      <c r="O44" s="56">
        <v>1793.4365626381605</v>
      </c>
      <c r="P44" s="56">
        <v>1417.1540367587922</v>
      </c>
      <c r="Q44" s="56">
        <v>3936931</v>
      </c>
      <c r="R44" s="56">
        <v>152532.31627080202</v>
      </c>
      <c r="S44" s="56">
        <v>26127.060446281586</v>
      </c>
    </row>
    <row r="45" spans="1:19" ht="12">
      <c r="A45" s="96"/>
      <c r="B45" s="36" t="s">
        <v>11</v>
      </c>
      <c r="C45" s="56">
        <v>3480522</v>
      </c>
      <c r="D45" s="56">
        <v>160922</v>
      </c>
      <c r="E45" s="56">
        <v>185235</v>
      </c>
      <c r="F45" s="56">
        <v>109318</v>
      </c>
      <c r="G45" s="57"/>
      <c r="H45" s="56">
        <v>117226.64855213463</v>
      </c>
      <c r="I45" s="56">
        <v>9732.144431590057</v>
      </c>
      <c r="J45" s="56">
        <v>12417.344744008558</v>
      </c>
      <c r="K45" s="56">
        <v>10248.971768026315</v>
      </c>
      <c r="L45" s="57"/>
      <c r="M45" s="56">
        <v>21062.894516123004</v>
      </c>
      <c r="N45" s="56">
        <v>1406.2971532585198</v>
      </c>
      <c r="O45" s="56">
        <v>1752.0971992824652</v>
      </c>
      <c r="P45" s="56">
        <v>1387.9390025112093</v>
      </c>
      <c r="Q45" s="56">
        <v>3935997</v>
      </c>
      <c r="R45" s="56">
        <v>149625.10949575956</v>
      </c>
      <c r="S45" s="56">
        <v>25609.227871175193</v>
      </c>
    </row>
    <row r="46" spans="1:19" ht="12">
      <c r="A46" s="96">
        <v>2015</v>
      </c>
      <c r="B46" s="36" t="s">
        <v>8</v>
      </c>
      <c r="C46" s="56">
        <v>3601227</v>
      </c>
      <c r="D46" s="56">
        <v>168833</v>
      </c>
      <c r="E46" s="56">
        <v>191156</v>
      </c>
      <c r="F46" s="56">
        <v>112393</v>
      </c>
      <c r="G46" s="57"/>
      <c r="H46" s="56">
        <v>123809.53492600883</v>
      </c>
      <c r="I46" s="56">
        <v>10368.117700880422</v>
      </c>
      <c r="J46" s="56">
        <v>12947.660402605099</v>
      </c>
      <c r="K46" s="56">
        <v>10617.716872047402</v>
      </c>
      <c r="L46" s="57"/>
      <c r="M46" s="56">
        <v>22112.065126517984</v>
      </c>
      <c r="N46" s="56">
        <v>1495.494255293265</v>
      </c>
      <c r="O46" s="56">
        <v>1802.2792733969052</v>
      </c>
      <c r="P46" s="56">
        <v>1415.8994578469383</v>
      </c>
      <c r="Q46" s="56">
        <v>4073609</v>
      </c>
      <c r="R46" s="56">
        <v>157743.02990154174</v>
      </c>
      <c r="S46" s="56">
        <v>26825.738113055093</v>
      </c>
    </row>
    <row r="47" spans="1:19" ht="12">
      <c r="A47" s="96"/>
      <c r="B47" s="36" t="s">
        <v>9</v>
      </c>
      <c r="C47" s="56">
        <v>3657997</v>
      </c>
      <c r="D47" s="56">
        <v>172292</v>
      </c>
      <c r="E47" s="56">
        <v>193002</v>
      </c>
      <c r="F47" s="56">
        <v>114481</v>
      </c>
      <c r="G47" s="57"/>
      <c r="H47" s="56">
        <v>125349.99218679812</v>
      </c>
      <c r="I47" s="56">
        <v>10519.75580817846</v>
      </c>
      <c r="J47" s="56">
        <v>13012.823242691766</v>
      </c>
      <c r="K47" s="56">
        <v>10682.394178337308</v>
      </c>
      <c r="L47" s="57"/>
      <c r="M47" s="56">
        <v>22758.738669737253</v>
      </c>
      <c r="N47" s="56">
        <v>1535.3197513771752</v>
      </c>
      <c r="O47" s="56">
        <v>1825.6981674665708</v>
      </c>
      <c r="P47" s="56">
        <v>1431.3960788328784</v>
      </c>
      <c r="Q47" s="56">
        <v>4137772</v>
      </c>
      <c r="R47" s="56">
        <v>159564.96541600564</v>
      </c>
      <c r="S47" s="56">
        <v>27551.152667413873</v>
      </c>
    </row>
    <row r="48" spans="1:19" ht="12">
      <c r="A48" s="96"/>
      <c r="B48" s="36" t="s">
        <v>10</v>
      </c>
      <c r="C48" s="56">
        <v>3717857</v>
      </c>
      <c r="D48" s="56">
        <v>156358</v>
      </c>
      <c r="E48" s="56">
        <v>195476</v>
      </c>
      <c r="F48" s="56">
        <v>116287</v>
      </c>
      <c r="G48" s="57"/>
      <c r="H48" s="56">
        <v>127203.8219508517</v>
      </c>
      <c r="I48" s="56">
        <v>11183.151806706259</v>
      </c>
      <c r="J48" s="56">
        <v>13262.732049938335</v>
      </c>
      <c r="K48" s="56">
        <v>10790.494834108853</v>
      </c>
      <c r="L48" s="57"/>
      <c r="M48" s="56">
        <v>23570.565623975846</v>
      </c>
      <c r="N48" s="56">
        <v>1578.608390461655</v>
      </c>
      <c r="O48" s="56">
        <v>1858.9596515858452</v>
      </c>
      <c r="P48" s="56">
        <v>1450.5498497116141</v>
      </c>
      <c r="Q48" s="56">
        <v>4185978</v>
      </c>
      <c r="R48" s="56">
        <v>162440.2006416052</v>
      </c>
      <c r="S48" s="56">
        <v>28458.68351573496</v>
      </c>
    </row>
    <row r="49" spans="1:19" ht="12">
      <c r="A49" s="96"/>
      <c r="B49" s="36" t="s">
        <v>11</v>
      </c>
      <c r="C49" s="56">
        <v>3756700</v>
      </c>
      <c r="D49" s="56">
        <v>170924</v>
      </c>
      <c r="E49" s="56">
        <v>197397</v>
      </c>
      <c r="F49" s="56">
        <v>116908</v>
      </c>
      <c r="G49" s="57"/>
      <c r="H49" s="56">
        <v>127848.51206569489</v>
      </c>
      <c r="I49" s="56">
        <v>11156.15487741916</v>
      </c>
      <c r="J49" s="56">
        <v>13287.521989742101</v>
      </c>
      <c r="K49" s="56">
        <v>10820.316794568456</v>
      </c>
      <c r="L49" s="57"/>
      <c r="M49" s="56">
        <v>23677.69527534104</v>
      </c>
      <c r="N49" s="56">
        <v>1596.2365185269305</v>
      </c>
      <c r="O49" s="56">
        <v>1871.9756252553645</v>
      </c>
      <c r="P49" s="56">
        <v>1423.9546604056252</v>
      </c>
      <c r="Q49" s="56">
        <f aca="true" t="shared" si="0" ref="Q49:Q54">SUM(C49:F49)</f>
        <v>4241929</v>
      </c>
      <c r="R49" s="56">
        <f aca="true" t="shared" si="1" ref="R49:R54">SUM(H49:K49)</f>
        <v>163112.5057274246</v>
      </c>
      <c r="S49" s="56">
        <f aca="true" t="shared" si="2" ref="S49:S54">SUM(M49:P49)</f>
        <v>28569.86207952896</v>
      </c>
    </row>
    <row r="50" spans="1:19" ht="12">
      <c r="A50" s="63">
        <v>2016</v>
      </c>
      <c r="B50" s="36" t="s">
        <v>62</v>
      </c>
      <c r="C50" s="56">
        <v>3771976</v>
      </c>
      <c r="D50" s="56">
        <v>178568</v>
      </c>
      <c r="E50" s="56">
        <v>198166</v>
      </c>
      <c r="F50" s="56">
        <v>117138</v>
      </c>
      <c r="G50" s="57"/>
      <c r="H50" s="56">
        <v>128408.06019199277</v>
      </c>
      <c r="I50" s="56">
        <v>11196.008329207163</v>
      </c>
      <c r="J50" s="56">
        <v>13314.766293731069</v>
      </c>
      <c r="K50" s="56">
        <v>10827.081927255318</v>
      </c>
      <c r="L50" s="57"/>
      <c r="M50" s="56">
        <v>23478.435179555734</v>
      </c>
      <c r="N50" s="56">
        <v>1583.9183011570055</v>
      </c>
      <c r="O50" s="56">
        <v>1864.2689039681081</v>
      </c>
      <c r="P50" s="56">
        <v>1409.085535186774</v>
      </c>
      <c r="Q50" s="56">
        <f t="shared" si="0"/>
        <v>4265848</v>
      </c>
      <c r="R50" s="56">
        <f t="shared" si="1"/>
        <v>163745.91674218632</v>
      </c>
      <c r="S50" s="56">
        <f t="shared" si="2"/>
        <v>28335.707919867622</v>
      </c>
    </row>
    <row r="51" spans="1:19" ht="12">
      <c r="A51" s="64"/>
      <c r="B51" s="36" t="s">
        <v>63</v>
      </c>
      <c r="C51" s="56">
        <v>3792285</v>
      </c>
      <c r="D51" s="56">
        <v>180128</v>
      </c>
      <c r="E51" s="56">
        <v>199459</v>
      </c>
      <c r="F51" s="56">
        <v>117627</v>
      </c>
      <c r="G51" s="57"/>
      <c r="H51" s="56">
        <v>129504.33951068616</v>
      </c>
      <c r="I51" s="56">
        <v>11297.186226706039</v>
      </c>
      <c r="J51" s="56">
        <v>13394.452441297904</v>
      </c>
      <c r="K51" s="56">
        <v>10880.414824205252</v>
      </c>
      <c r="L51" s="57"/>
      <c r="M51" s="56">
        <v>23549.90318360175</v>
      </c>
      <c r="N51" s="56">
        <v>1591.4116827108226</v>
      </c>
      <c r="O51" s="56">
        <v>1872.0828901178365</v>
      </c>
      <c r="P51" s="56">
        <v>1408.7865400240705</v>
      </c>
      <c r="Q51" s="56">
        <f t="shared" si="0"/>
        <v>4289499</v>
      </c>
      <c r="R51" s="56">
        <f t="shared" si="1"/>
        <v>165076.39300289535</v>
      </c>
      <c r="S51" s="56">
        <f t="shared" si="2"/>
        <v>28422.184296454478</v>
      </c>
    </row>
    <row r="52" spans="1:19" ht="12">
      <c r="A52" s="66"/>
      <c r="B52" s="36" t="s">
        <v>8</v>
      </c>
      <c r="C52" s="56">
        <v>3756680</v>
      </c>
      <c r="D52" s="56">
        <v>170922</v>
      </c>
      <c r="E52" s="56">
        <v>197412</v>
      </c>
      <c r="F52" s="56">
        <v>116880</v>
      </c>
      <c r="G52" s="57"/>
      <c r="H52" s="56">
        <v>127129.51637179048</v>
      </c>
      <c r="I52" s="56">
        <v>11095.712613476195</v>
      </c>
      <c r="J52" s="56">
        <v>13229.94493537718</v>
      </c>
      <c r="K52" s="56">
        <v>10768.439147389321</v>
      </c>
      <c r="L52" s="57"/>
      <c r="M52" s="56">
        <v>23528.851422402997</v>
      </c>
      <c r="N52" s="56">
        <v>1585.9629866106723</v>
      </c>
      <c r="O52" s="56">
        <v>1861.4626922287728</v>
      </c>
      <c r="P52" s="56">
        <v>1413.293293124318</v>
      </c>
      <c r="Q52" s="56">
        <f t="shared" si="0"/>
        <v>4241894</v>
      </c>
      <c r="R52" s="56">
        <f t="shared" si="1"/>
        <v>162223.61306803318</v>
      </c>
      <c r="S52" s="56">
        <f t="shared" si="2"/>
        <v>28389.57039436676</v>
      </c>
    </row>
    <row r="53" spans="1:19" ht="12">
      <c r="A53" s="68"/>
      <c r="B53" s="36" t="s">
        <v>64</v>
      </c>
      <c r="C53" s="56">
        <v>3836983</v>
      </c>
      <c r="D53" s="56">
        <v>183372</v>
      </c>
      <c r="E53" s="56">
        <v>202130</v>
      </c>
      <c r="F53" s="56">
        <v>118757</v>
      </c>
      <c r="G53" s="57"/>
      <c r="H53" s="56">
        <v>130859.99133715278</v>
      </c>
      <c r="I53" s="56">
        <v>11407.753246907921</v>
      </c>
      <c r="J53" s="56">
        <v>13485.100306784334</v>
      </c>
      <c r="K53" s="56">
        <v>10921.778865853747</v>
      </c>
      <c r="L53" s="57"/>
      <c r="M53" s="56">
        <v>24147.75218169324</v>
      </c>
      <c r="N53" s="56">
        <v>1631.8506353446721</v>
      </c>
      <c r="O53" s="56">
        <v>1898.989955762902</v>
      </c>
      <c r="P53" s="56">
        <v>1417.7795703936226</v>
      </c>
      <c r="Q53" s="56">
        <f t="shared" si="0"/>
        <v>4341242</v>
      </c>
      <c r="R53" s="56">
        <f t="shared" si="1"/>
        <v>166674.6237566988</v>
      </c>
      <c r="S53" s="56">
        <f t="shared" si="2"/>
        <v>29096.372343194438</v>
      </c>
    </row>
    <row r="54" spans="1:19" ht="12">
      <c r="A54" s="70"/>
      <c r="B54" s="36" t="s">
        <v>69</v>
      </c>
      <c r="C54" s="56">
        <v>3859756</v>
      </c>
      <c r="D54" s="56">
        <v>185038</v>
      </c>
      <c r="E54" s="56">
        <v>203435</v>
      </c>
      <c r="F54" s="56">
        <v>119312</v>
      </c>
      <c r="G54" s="57"/>
      <c r="H54" s="56">
        <v>131509.68922516826</v>
      </c>
      <c r="I54" s="56">
        <v>11547.714864982974</v>
      </c>
      <c r="J54" s="56">
        <v>13527.575890377848</v>
      </c>
      <c r="K54" s="56">
        <v>10941.49405240872</v>
      </c>
      <c r="L54" s="57"/>
      <c r="M54" s="56">
        <v>24285.40294891259</v>
      </c>
      <c r="N54" s="56">
        <v>1650.4130897904101</v>
      </c>
      <c r="O54" s="56">
        <v>1902.4791806707</v>
      </c>
      <c r="P54" s="56">
        <v>1422.535212959199</v>
      </c>
      <c r="Q54" s="56">
        <f t="shared" si="0"/>
        <v>4367541</v>
      </c>
      <c r="R54" s="56">
        <f t="shared" si="1"/>
        <v>167526.47403293778</v>
      </c>
      <c r="S54" s="56">
        <f t="shared" si="2"/>
        <v>29260.8304323329</v>
      </c>
    </row>
    <row r="55" spans="1:19" ht="12">
      <c r="A55" s="73"/>
      <c r="B55" s="36" t="s">
        <v>9</v>
      </c>
      <c r="C55" s="56">
        <v>3879534</v>
      </c>
      <c r="D55" s="56">
        <v>186479</v>
      </c>
      <c r="E55" s="56">
        <v>204787</v>
      </c>
      <c r="F55" s="56">
        <v>119970</v>
      </c>
      <c r="G55" s="57"/>
      <c r="H55" s="56">
        <v>131873.86964945425</v>
      </c>
      <c r="I55" s="56">
        <v>11598.608439333142</v>
      </c>
      <c r="J55" s="56">
        <v>13575.172589246364</v>
      </c>
      <c r="K55" s="56">
        <v>10965.411850384942</v>
      </c>
      <c r="L55" s="57"/>
      <c r="M55" s="56">
        <v>24281.724251258067</v>
      </c>
      <c r="N55" s="56">
        <v>1661.0107777648418</v>
      </c>
      <c r="O55" s="56">
        <v>1908.7514036930006</v>
      </c>
      <c r="P55" s="56">
        <v>1423.8480250319008</v>
      </c>
      <c r="Q55" s="56">
        <v>4390770</v>
      </c>
      <c r="R55" s="56">
        <v>168013.0625284187</v>
      </c>
      <c r="S55" s="56">
        <v>29275.33445774781</v>
      </c>
    </row>
    <row r="56" spans="1:19" ht="12">
      <c r="A56" s="72"/>
      <c r="B56" s="36" t="s">
        <v>70</v>
      </c>
      <c r="C56" s="56">
        <v>3900369</v>
      </c>
      <c r="D56" s="56">
        <v>187999</v>
      </c>
      <c r="E56" s="56">
        <v>206381</v>
      </c>
      <c r="F56" s="56">
        <v>120639</v>
      </c>
      <c r="G56" s="57"/>
      <c r="H56" s="56">
        <v>132703.80230823476</v>
      </c>
      <c r="I56" s="56">
        <v>11659.887075702007</v>
      </c>
      <c r="J56" s="56">
        <v>13646.434639310777</v>
      </c>
      <c r="K56" s="56">
        <v>11010.529379721078</v>
      </c>
      <c r="L56" s="57"/>
      <c r="M56" s="56">
        <v>24294.750359060443</v>
      </c>
      <c r="N56" s="56">
        <v>1671.457017142463</v>
      </c>
      <c r="O56" s="56">
        <v>1920.7621335525484</v>
      </c>
      <c r="P56" s="56">
        <v>1418.5653506099313</v>
      </c>
      <c r="Q56" s="56">
        <f aca="true" t="shared" si="3" ref="Q56:Q61">+C56+D56+E56+F56</f>
        <v>4415388</v>
      </c>
      <c r="R56" s="56">
        <f aca="true" t="shared" si="4" ref="R56:R61">+H56+I56+J56+K56</f>
        <v>169020.65340296866</v>
      </c>
      <c r="S56" s="56">
        <f aca="true" t="shared" si="5" ref="S56:S61">+M56+N56+O56+P56</f>
        <v>29305.534860365384</v>
      </c>
    </row>
    <row r="57" spans="1:19" ht="12">
      <c r="A57" s="75"/>
      <c r="B57" s="36" t="s">
        <v>71</v>
      </c>
      <c r="C57" s="56">
        <v>3925818</v>
      </c>
      <c r="D57" s="56">
        <v>189875</v>
      </c>
      <c r="E57" s="56">
        <v>208180</v>
      </c>
      <c r="F57" s="56">
        <v>121337</v>
      </c>
      <c r="G57" s="57"/>
      <c r="H57" s="56">
        <v>133382.15388788862</v>
      </c>
      <c r="I57" s="56">
        <v>11718.426596088431</v>
      </c>
      <c r="J57" s="56">
        <v>13705.43711560159</v>
      </c>
      <c r="K57" s="56">
        <v>11040.260624738847</v>
      </c>
      <c r="L57" s="57"/>
      <c r="M57" s="56">
        <v>24429.035795639877</v>
      </c>
      <c r="N57" s="56">
        <v>1685.2791788729737</v>
      </c>
      <c r="O57" s="56">
        <v>1924.9660673322176</v>
      </c>
      <c r="P57" s="56">
        <v>1416.166968912016</v>
      </c>
      <c r="Q57" s="56">
        <f t="shared" si="3"/>
        <v>4445210</v>
      </c>
      <c r="R57" s="56">
        <f t="shared" si="4"/>
        <v>169846.27822431747</v>
      </c>
      <c r="S57" s="56">
        <f t="shared" si="5"/>
        <v>29455.448010757085</v>
      </c>
    </row>
    <row r="58" spans="1:19" ht="12">
      <c r="A58" s="77"/>
      <c r="B58" s="36" t="s">
        <v>10</v>
      </c>
      <c r="C58" s="56">
        <v>3947530</v>
      </c>
      <c r="D58" s="56">
        <v>191629</v>
      </c>
      <c r="E58" s="56">
        <v>209656</v>
      </c>
      <c r="F58" s="56">
        <v>122034</v>
      </c>
      <c r="G58" s="57"/>
      <c r="H58" s="56">
        <v>133903.97996305107</v>
      </c>
      <c r="I58" s="56">
        <v>11792.413087561248</v>
      </c>
      <c r="J58" s="56">
        <v>13751.438688011998</v>
      </c>
      <c r="K58" s="56">
        <v>11058.449170525733</v>
      </c>
      <c r="L58" s="57"/>
      <c r="M58" s="56">
        <v>24636.630236296038</v>
      </c>
      <c r="N58" s="56">
        <v>1694.156794100911</v>
      </c>
      <c r="O58" s="56">
        <v>1936.770811118861</v>
      </c>
      <c r="P58" s="56">
        <v>1421.8615901052444</v>
      </c>
      <c r="Q58" s="56">
        <f t="shared" si="3"/>
        <v>4470849</v>
      </c>
      <c r="R58" s="56">
        <f t="shared" si="4"/>
        <v>170506.28090915005</v>
      </c>
      <c r="S58" s="56">
        <f t="shared" si="5"/>
        <v>29689.419431621056</v>
      </c>
    </row>
    <row r="59" spans="1:19" ht="12">
      <c r="A59" s="78"/>
      <c r="B59" s="36" t="s">
        <v>72</v>
      </c>
      <c r="C59" s="56">
        <v>3964374</v>
      </c>
      <c r="D59" s="56">
        <v>193037</v>
      </c>
      <c r="E59" s="56">
        <v>210676</v>
      </c>
      <c r="F59" s="56">
        <v>122416</v>
      </c>
      <c r="G59" s="57"/>
      <c r="H59" s="56">
        <v>134668.285881518</v>
      </c>
      <c r="I59" s="56">
        <v>11886.527933078572</v>
      </c>
      <c r="J59" s="56">
        <v>13936.081353279016</v>
      </c>
      <c r="K59" s="56">
        <v>11082.168243444512</v>
      </c>
      <c r="L59" s="57"/>
      <c r="M59" s="56">
        <v>25070.79598442495</v>
      </c>
      <c r="N59" s="56">
        <v>1723.681323377888</v>
      </c>
      <c r="O59" s="56">
        <v>1957.595629735106</v>
      </c>
      <c r="P59" s="56">
        <v>1438.4509860832418</v>
      </c>
      <c r="Q59" s="56">
        <f t="shared" si="3"/>
        <v>4490503</v>
      </c>
      <c r="R59" s="56">
        <f t="shared" si="4"/>
        <v>171573.06341132012</v>
      </c>
      <c r="S59" s="56">
        <f t="shared" si="5"/>
        <v>30190.523923621186</v>
      </c>
    </row>
    <row r="60" spans="1:19" ht="12">
      <c r="A60" s="79"/>
      <c r="B60" s="36" t="s">
        <v>73</v>
      </c>
      <c r="C60" s="56">
        <v>3978662</v>
      </c>
      <c r="D60" s="56">
        <v>194238</v>
      </c>
      <c r="E60" s="56">
        <v>211703</v>
      </c>
      <c r="F60" s="56">
        <v>122790</v>
      </c>
      <c r="G60" s="57"/>
      <c r="H60" s="56">
        <v>135189.47422532368</v>
      </c>
      <c r="I60" s="56">
        <v>12011.969553677674</v>
      </c>
      <c r="J60" s="56">
        <v>13975.519832301417</v>
      </c>
      <c r="K60" s="56">
        <v>11102.723272225081</v>
      </c>
      <c r="L60" s="57"/>
      <c r="M60" s="56">
        <v>25008.450453212823</v>
      </c>
      <c r="N60" s="56">
        <v>1721.9639448112812</v>
      </c>
      <c r="O60" s="56">
        <v>1953.9329754532803</v>
      </c>
      <c r="P60" s="56">
        <v>1428.7315054756045</v>
      </c>
      <c r="Q60" s="56">
        <f t="shared" si="3"/>
        <v>4507393</v>
      </c>
      <c r="R60" s="56">
        <f t="shared" si="4"/>
        <v>172279.68688352787</v>
      </c>
      <c r="S60" s="56">
        <f t="shared" si="5"/>
        <v>30113.07887895299</v>
      </c>
    </row>
    <row r="61" spans="1:19" ht="12">
      <c r="A61" s="80"/>
      <c r="B61" s="36" t="s">
        <v>11</v>
      </c>
      <c r="C61" s="56">
        <v>3991517</v>
      </c>
      <c r="D61" s="56">
        <v>195418</v>
      </c>
      <c r="E61" s="56">
        <v>212807</v>
      </c>
      <c r="F61" s="56">
        <v>123218</v>
      </c>
      <c r="G61" s="57"/>
      <c r="H61" s="56">
        <v>135426.3177780019</v>
      </c>
      <c r="I61" s="56">
        <v>12047.825471695389</v>
      </c>
      <c r="J61" s="56">
        <v>14028.260785145269</v>
      </c>
      <c r="K61" s="56">
        <v>11117.417713524033</v>
      </c>
      <c r="L61" s="57"/>
      <c r="M61" s="56">
        <v>24804.718553473307</v>
      </c>
      <c r="N61" s="56">
        <v>1713.5411368805032</v>
      </c>
      <c r="O61" s="56">
        <v>1949.5361427347223</v>
      </c>
      <c r="P61" s="56">
        <v>1418.7448563546177</v>
      </c>
      <c r="Q61" s="56">
        <f t="shared" si="3"/>
        <v>4522960</v>
      </c>
      <c r="R61" s="56">
        <f t="shared" si="4"/>
        <v>172619.8217483666</v>
      </c>
      <c r="S61" s="56">
        <f t="shared" si="5"/>
        <v>29886.54068944315</v>
      </c>
    </row>
    <row r="62" spans="1:19" ht="12">
      <c r="A62" s="81">
        <v>2017</v>
      </c>
      <c r="B62" s="36" t="s">
        <v>62</v>
      </c>
      <c r="C62" s="56">
        <v>4008450</v>
      </c>
      <c r="D62" s="56">
        <v>196822</v>
      </c>
      <c r="E62" s="56">
        <v>214038</v>
      </c>
      <c r="F62" s="56">
        <v>123824</v>
      </c>
      <c r="G62" s="57"/>
      <c r="H62" s="56">
        <v>135617.10579128034</v>
      </c>
      <c r="I62" s="56">
        <v>12095.285027965383</v>
      </c>
      <c r="J62" s="56">
        <v>14060.855147025324</v>
      </c>
      <c r="K62" s="56">
        <v>11138.469204773432</v>
      </c>
      <c r="L62" s="57"/>
      <c r="M62" s="56">
        <v>24671.82520705251</v>
      </c>
      <c r="N62" s="56">
        <v>1709.0031850162316</v>
      </c>
      <c r="O62" s="56">
        <v>1939.3672013493156</v>
      </c>
      <c r="P62" s="56">
        <v>1411.2288436024892</v>
      </c>
      <c r="Q62" s="56">
        <f aca="true" t="shared" si="6" ref="Q62:Q67">+C62+D62+E62+F62</f>
        <v>4543134</v>
      </c>
      <c r="R62" s="56">
        <f aca="true" t="shared" si="7" ref="R62:R67">+H62+I62+J62+K62</f>
        <v>172911.71517104446</v>
      </c>
      <c r="S62" s="56">
        <f aca="true" t="shared" si="8" ref="S62:S67">+M62+N62+O62+P62</f>
        <v>29731.424437020545</v>
      </c>
    </row>
    <row r="63" spans="1:19" ht="12">
      <c r="A63" s="82"/>
      <c r="B63" s="36" t="s">
        <v>63</v>
      </c>
      <c r="C63" s="56">
        <v>4027353</v>
      </c>
      <c r="D63" s="56">
        <v>198234</v>
      </c>
      <c r="E63" s="56">
        <v>215439</v>
      </c>
      <c r="F63" s="56">
        <v>124450</v>
      </c>
      <c r="G63" s="57"/>
      <c r="H63" s="56">
        <v>136429.31255418548</v>
      </c>
      <c r="I63" s="56">
        <v>12187.092529772332</v>
      </c>
      <c r="J63" s="56">
        <v>14025.287477608694</v>
      </c>
      <c r="K63" s="56">
        <v>11203.031093718686</v>
      </c>
      <c r="L63" s="57"/>
      <c r="M63" s="56">
        <v>24702.472072089444</v>
      </c>
      <c r="N63" s="56">
        <v>1720.1522636563568</v>
      </c>
      <c r="O63" s="56">
        <v>1945.0192709952496</v>
      </c>
      <c r="P63" s="56">
        <v>1410.6430494438061</v>
      </c>
      <c r="Q63" s="56">
        <f t="shared" si="6"/>
        <v>4565476</v>
      </c>
      <c r="R63" s="56">
        <f t="shared" si="7"/>
        <v>173844.7236552852</v>
      </c>
      <c r="S63" s="56">
        <f t="shared" si="8"/>
        <v>29778.286656184857</v>
      </c>
    </row>
    <row r="64" spans="1:19" ht="12">
      <c r="A64" s="85"/>
      <c r="B64" s="36" t="s">
        <v>8</v>
      </c>
      <c r="C64" s="56">
        <v>4054621</v>
      </c>
      <c r="D64" s="56">
        <v>200106</v>
      </c>
      <c r="E64" s="56">
        <v>217263</v>
      </c>
      <c r="F64" s="56">
        <v>125248</v>
      </c>
      <c r="G64" s="57"/>
      <c r="H64" s="56">
        <v>137185.84962914395</v>
      </c>
      <c r="I64" s="56">
        <v>12240.44278852263</v>
      </c>
      <c r="J64" s="56">
        <v>14091.514057842685</v>
      </c>
      <c r="K64" s="56">
        <v>11235.086070238633</v>
      </c>
      <c r="L64" s="57"/>
      <c r="M64" s="56">
        <v>25188.991511791835</v>
      </c>
      <c r="N64" s="56">
        <v>1745.3416799577428</v>
      </c>
      <c r="O64" s="56">
        <v>1966.5059662642973</v>
      </c>
      <c r="P64" s="56">
        <v>1422.386712094515</v>
      </c>
      <c r="Q64" s="56">
        <f t="shared" si="6"/>
        <v>4597238</v>
      </c>
      <c r="R64" s="56">
        <f t="shared" si="7"/>
        <v>174752.89254574792</v>
      </c>
      <c r="S64" s="56">
        <f t="shared" si="8"/>
        <v>30323.22587010839</v>
      </c>
    </row>
    <row r="65" spans="1:19" ht="12">
      <c r="A65" s="86"/>
      <c r="B65" s="36" t="s">
        <v>64</v>
      </c>
      <c r="C65" s="56">
        <v>4074626</v>
      </c>
      <c r="D65" s="56">
        <v>201423</v>
      </c>
      <c r="E65" s="56">
        <v>218603</v>
      </c>
      <c r="F65" s="56">
        <v>125746</v>
      </c>
      <c r="G65" s="57"/>
      <c r="H65" s="56">
        <v>137923.97656692917</v>
      </c>
      <c r="I65" s="56">
        <v>12295.286982300731</v>
      </c>
      <c r="J65" s="56">
        <v>14165.22732950911</v>
      </c>
      <c r="K65" s="56">
        <v>11269.621543955805</v>
      </c>
      <c r="L65" s="57"/>
      <c r="M65" s="56">
        <v>25502.93784723507</v>
      </c>
      <c r="N65" s="56">
        <v>1770.5340023196657</v>
      </c>
      <c r="O65" s="56">
        <v>1982.3290830397052</v>
      </c>
      <c r="P65" s="56">
        <v>1428.3133954593584</v>
      </c>
      <c r="Q65" s="56">
        <f t="shared" si="6"/>
        <v>4620398</v>
      </c>
      <c r="R65" s="56">
        <f t="shared" si="7"/>
        <v>175654.1124226948</v>
      </c>
      <c r="S65" s="56">
        <f t="shared" si="8"/>
        <v>30684.114328053798</v>
      </c>
    </row>
    <row r="66" spans="1:19" ht="12">
      <c r="A66" s="87"/>
      <c r="B66" s="36" t="s">
        <v>69</v>
      </c>
      <c r="C66" s="56">
        <v>4097623</v>
      </c>
      <c r="D66" s="56">
        <v>202969</v>
      </c>
      <c r="E66" s="56">
        <v>220330</v>
      </c>
      <c r="F66" s="56">
        <v>126401</v>
      </c>
      <c r="G66" s="57"/>
      <c r="H66" s="56">
        <v>138422.84809034792</v>
      </c>
      <c r="I66" s="56">
        <v>12343.226545681764</v>
      </c>
      <c r="J66" s="56">
        <v>14346.77044732029</v>
      </c>
      <c r="K66" s="56">
        <v>11299.983638406915</v>
      </c>
      <c r="L66" s="57"/>
      <c r="M66" s="56">
        <v>25637.995779279092</v>
      </c>
      <c r="N66" s="56">
        <v>1785.069473439262</v>
      </c>
      <c r="O66" s="56">
        <v>1986.2349265074586</v>
      </c>
      <c r="P66" s="56">
        <v>1429.517329085102</v>
      </c>
      <c r="Q66" s="56">
        <f t="shared" si="6"/>
        <v>4647323</v>
      </c>
      <c r="R66" s="56">
        <f t="shared" si="7"/>
        <v>176412.82872175687</v>
      </c>
      <c r="S66" s="56">
        <f t="shared" si="8"/>
        <v>30838.817508310916</v>
      </c>
    </row>
    <row r="67" spans="1:19" ht="12">
      <c r="A67" s="88"/>
      <c r="B67" s="36" t="s">
        <v>9</v>
      </c>
      <c r="C67" s="56">
        <v>4117292</v>
      </c>
      <c r="D67" s="56">
        <v>204253</v>
      </c>
      <c r="E67" s="56">
        <v>221814</v>
      </c>
      <c r="F67" s="56">
        <v>126964</v>
      </c>
      <c r="G67" s="57"/>
      <c r="H67" s="56">
        <v>138865.15967031298</v>
      </c>
      <c r="I67" s="56">
        <v>12409.582765041565</v>
      </c>
      <c r="J67" s="56">
        <v>14398.903979052962</v>
      </c>
      <c r="K67" s="56">
        <v>11333.595558341503</v>
      </c>
      <c r="L67" s="57"/>
      <c r="M67" s="56">
        <v>25618.68268712392</v>
      </c>
      <c r="N67" s="56">
        <v>1792.3704701128836</v>
      </c>
      <c r="O67" s="56">
        <v>1992.209928282447</v>
      </c>
      <c r="P67" s="56">
        <v>1434.2567414559996</v>
      </c>
      <c r="Q67" s="56">
        <f t="shared" si="6"/>
        <v>4670323</v>
      </c>
      <c r="R67" s="56">
        <f t="shared" si="7"/>
        <v>177007.241972749</v>
      </c>
      <c r="S67" s="56">
        <f t="shared" si="8"/>
        <v>30837.51982697525</v>
      </c>
    </row>
    <row r="68" spans="1:19" ht="12">
      <c r="A68" s="89"/>
      <c r="B68" s="36" t="s">
        <v>70</v>
      </c>
      <c r="C68" s="56">
        <v>4141931</v>
      </c>
      <c r="D68" s="56">
        <v>205683</v>
      </c>
      <c r="E68" s="56">
        <v>223735</v>
      </c>
      <c r="F68" s="56">
        <v>127614</v>
      </c>
      <c r="G68" s="57"/>
      <c r="H68" s="56">
        <v>139231.53782460876</v>
      </c>
      <c r="I68" s="56">
        <v>12419.739492306053</v>
      </c>
      <c r="J68" s="56">
        <v>14462.073421078701</v>
      </c>
      <c r="K68" s="56">
        <v>11320.841126579488</v>
      </c>
      <c r="L68" s="57"/>
      <c r="M68" s="56">
        <v>25690.926381331195</v>
      </c>
      <c r="N68" s="56">
        <v>1802.237432325443</v>
      </c>
      <c r="O68" s="56">
        <v>1998.2501596762063</v>
      </c>
      <c r="P68" s="56">
        <v>1432.837594882528</v>
      </c>
      <c r="Q68" s="56">
        <f aca="true" t="shared" si="9" ref="Q68:Q73">+C68+D68+E68+F68</f>
        <v>4698963</v>
      </c>
      <c r="R68" s="56">
        <f aca="true" t="shared" si="10" ref="R68:R73">+H68+I68+J68+K68</f>
        <v>177434.19186457302</v>
      </c>
      <c r="S68" s="56">
        <f aca="true" t="shared" si="11" ref="S68:S73">+M68+N68+O68+P68</f>
        <v>30924.25156821537</v>
      </c>
    </row>
    <row r="69" spans="1:19" ht="12">
      <c r="A69" s="91"/>
      <c r="B69" s="36" t="s">
        <v>71</v>
      </c>
      <c r="C69" s="56">
        <v>4167239</v>
      </c>
      <c r="D69" s="56">
        <v>207132</v>
      </c>
      <c r="E69" s="56">
        <v>225731</v>
      </c>
      <c r="F69" s="56">
        <v>128284</v>
      </c>
      <c r="G69" s="57"/>
      <c r="H69" s="56">
        <v>140380.08127738215</v>
      </c>
      <c r="I69" s="56">
        <v>12504.349003455789</v>
      </c>
      <c r="J69" s="56">
        <v>14633.561260770897</v>
      </c>
      <c r="K69" s="56">
        <v>11379.663251865664</v>
      </c>
      <c r="L69" s="57"/>
      <c r="M69" s="56">
        <v>26219.2635280806</v>
      </c>
      <c r="N69" s="56">
        <v>1829.7851791484995</v>
      </c>
      <c r="O69" s="56">
        <v>2020.284247285153</v>
      </c>
      <c r="P69" s="56">
        <v>1450.0745341341549</v>
      </c>
      <c r="Q69" s="56">
        <f t="shared" si="9"/>
        <v>4728386</v>
      </c>
      <c r="R69" s="56">
        <f t="shared" si="10"/>
        <v>178897.65479347447</v>
      </c>
      <c r="S69" s="56">
        <f t="shared" si="11"/>
        <v>31519.407488648405</v>
      </c>
    </row>
    <row r="70" spans="1:19" ht="12">
      <c r="A70" s="92"/>
      <c r="B70" s="36" t="s">
        <v>10</v>
      </c>
      <c r="C70" s="56">
        <v>4184262</v>
      </c>
      <c r="D70" s="56">
        <v>208219</v>
      </c>
      <c r="E70" s="56">
        <v>227104</v>
      </c>
      <c r="F70" s="56">
        <v>128940</v>
      </c>
      <c r="G70" s="57"/>
      <c r="H70" s="56">
        <v>140989.8526275077</v>
      </c>
      <c r="I70" s="56">
        <v>12553.00357374997</v>
      </c>
      <c r="J70" s="56">
        <v>14691.335840461896</v>
      </c>
      <c r="K70" s="56">
        <v>11410.84064611603</v>
      </c>
      <c r="L70" s="57"/>
      <c r="M70" s="56">
        <v>26225.409531251582</v>
      </c>
      <c r="N70" s="56">
        <v>1836.9499880027622</v>
      </c>
      <c r="O70" s="56">
        <v>2029.6033317399597</v>
      </c>
      <c r="P70" s="56">
        <v>1455.2907200708344</v>
      </c>
      <c r="Q70" s="56">
        <f t="shared" si="9"/>
        <v>4748525</v>
      </c>
      <c r="R70" s="56">
        <f t="shared" si="10"/>
        <v>179645.0326878356</v>
      </c>
      <c r="S70" s="56">
        <f t="shared" si="11"/>
        <v>31547.25357106514</v>
      </c>
    </row>
    <row r="71" spans="1:19" ht="12">
      <c r="A71" s="93"/>
      <c r="B71" s="36" t="s">
        <v>72</v>
      </c>
      <c r="C71" s="56">
        <v>4201001</v>
      </c>
      <c r="D71" s="56">
        <v>209141</v>
      </c>
      <c r="E71" s="56">
        <v>228267</v>
      </c>
      <c r="F71" s="56">
        <v>129509</v>
      </c>
      <c r="G71" s="57"/>
      <c r="H71" s="56">
        <v>141431.8115571118</v>
      </c>
      <c r="I71" s="56">
        <v>12585.852447718507</v>
      </c>
      <c r="J71" s="56">
        <v>14712.2866401117</v>
      </c>
      <c r="K71" s="56">
        <v>11426.568584811452</v>
      </c>
      <c r="L71" s="57"/>
      <c r="M71" s="56">
        <v>26097.629922165794</v>
      </c>
      <c r="N71" s="56">
        <v>1839.290068823326</v>
      </c>
      <c r="O71" s="56">
        <v>2029.2287587417177</v>
      </c>
      <c r="P71" s="56">
        <v>1450.9602429186552</v>
      </c>
      <c r="Q71" s="56">
        <f t="shared" si="9"/>
        <v>4767918</v>
      </c>
      <c r="R71" s="56">
        <f t="shared" si="10"/>
        <v>180156.51922975347</v>
      </c>
      <c r="S71" s="56">
        <f t="shared" si="11"/>
        <v>31417.108992649497</v>
      </c>
    </row>
    <row r="72" spans="1:19" ht="12">
      <c r="A72" s="94"/>
      <c r="B72" s="36" t="s">
        <v>73</v>
      </c>
      <c r="C72" s="56">
        <v>4217438</v>
      </c>
      <c r="D72" s="56">
        <v>210378</v>
      </c>
      <c r="E72" s="56">
        <v>229595</v>
      </c>
      <c r="F72" s="56">
        <v>130063</v>
      </c>
      <c r="G72" s="57"/>
      <c r="H72" s="56">
        <v>142391.80304916174</v>
      </c>
      <c r="I72" s="56">
        <v>12687.333225953693</v>
      </c>
      <c r="J72" s="56">
        <v>14833.479074359744</v>
      </c>
      <c r="K72" s="56">
        <v>11487.329538627604</v>
      </c>
      <c r="L72" s="57"/>
      <c r="M72" s="56">
        <v>25960.312163566607</v>
      </c>
      <c r="N72" s="56">
        <v>1834.0565235475715</v>
      </c>
      <c r="O72" s="56">
        <v>2026.907965896556</v>
      </c>
      <c r="P72" s="56">
        <v>1445.1300447708966</v>
      </c>
      <c r="Q72" s="56">
        <f t="shared" si="9"/>
        <v>4787474</v>
      </c>
      <c r="R72" s="56">
        <f t="shared" si="10"/>
        <v>181399.9448881028</v>
      </c>
      <c r="S72" s="56">
        <f t="shared" si="11"/>
        <v>31266.40669778163</v>
      </c>
    </row>
    <row r="73" spans="1:19" ht="12">
      <c r="A73" s="74"/>
      <c r="B73" s="36" t="s">
        <v>11</v>
      </c>
      <c r="C73" s="56">
        <v>4229670</v>
      </c>
      <c r="D73" s="56">
        <v>211062</v>
      </c>
      <c r="E73" s="56">
        <v>230463</v>
      </c>
      <c r="F73" s="56">
        <v>130483</v>
      </c>
      <c r="G73" s="57"/>
      <c r="H73" s="56">
        <v>142367.65195371618</v>
      </c>
      <c r="I73" s="56">
        <v>12691.252550430376</v>
      </c>
      <c r="J73" s="56">
        <v>14870.186087037373</v>
      </c>
      <c r="K73" s="56">
        <v>11488.638411440781</v>
      </c>
      <c r="L73" s="57"/>
      <c r="M73" s="56">
        <v>25748.72157013501</v>
      </c>
      <c r="N73" s="56">
        <v>1826.9448223841757</v>
      </c>
      <c r="O73" s="56">
        <v>2021.5413546457632</v>
      </c>
      <c r="P73" s="56">
        <v>1446.6039842808007</v>
      </c>
      <c r="Q73" s="56">
        <f t="shared" si="9"/>
        <v>4801678</v>
      </c>
      <c r="R73" s="56">
        <f t="shared" si="10"/>
        <v>181417.7290026247</v>
      </c>
      <c r="S73" s="56">
        <f t="shared" si="11"/>
        <v>31043.811731445752</v>
      </c>
    </row>
    <row r="74" spans="1:19" ht="5.25" customHeight="1">
      <c r="A74" s="65"/>
      <c r="B74" s="36"/>
      <c r="C74" s="56"/>
      <c r="D74" s="56"/>
      <c r="E74" s="56"/>
      <c r="F74" s="56"/>
      <c r="G74" s="57"/>
      <c r="H74" s="56"/>
      <c r="I74" s="56"/>
      <c r="J74" s="56"/>
      <c r="K74" s="56"/>
      <c r="L74" s="57"/>
      <c r="M74" s="56"/>
      <c r="N74" s="56"/>
      <c r="O74" s="56"/>
      <c r="P74" s="56"/>
      <c r="Q74" s="56"/>
      <c r="R74" s="56"/>
      <c r="S74" s="56"/>
    </row>
    <row r="75" ht="12.75" customHeight="1">
      <c r="A75" s="61"/>
    </row>
    <row r="76" ht="12.75" customHeight="1">
      <c r="A76" s="61" t="s">
        <v>40</v>
      </c>
    </row>
    <row r="77" ht="13.5">
      <c r="A77" s="48" t="s">
        <v>34</v>
      </c>
    </row>
    <row r="78" ht="13.5">
      <c r="A78" s="48" t="s">
        <v>35</v>
      </c>
    </row>
    <row r="79" ht="13.5">
      <c r="A79" s="48" t="s">
        <v>36</v>
      </c>
    </row>
    <row r="80" ht="13.5">
      <c r="A80" s="48" t="s">
        <v>37</v>
      </c>
    </row>
    <row r="81" ht="13.5">
      <c r="A81" s="48" t="s">
        <v>38</v>
      </c>
    </row>
    <row r="82" ht="13.5">
      <c r="A82" s="48" t="s">
        <v>39</v>
      </c>
    </row>
    <row r="83" ht="13.5">
      <c r="A83" s="48" t="s">
        <v>61</v>
      </c>
    </row>
  </sheetData>
  <sheetProtection/>
  <mergeCells count="18">
    <mergeCell ref="A4:B5"/>
    <mergeCell ref="A22:A25"/>
    <mergeCell ref="A26:A29"/>
    <mergeCell ref="S4:S5"/>
    <mergeCell ref="A10:A13"/>
    <mergeCell ref="Q4:Q5"/>
    <mergeCell ref="R4:R5"/>
    <mergeCell ref="A6:A9"/>
    <mergeCell ref="A46:A49"/>
    <mergeCell ref="A34:A37"/>
    <mergeCell ref="A38:A41"/>
    <mergeCell ref="A42:A45"/>
    <mergeCell ref="H4:K4"/>
    <mergeCell ref="M4:P4"/>
    <mergeCell ref="A14:A17"/>
    <mergeCell ref="A18:A21"/>
    <mergeCell ref="A30:A33"/>
    <mergeCell ref="C4:F4"/>
  </mergeCells>
  <printOptions/>
  <pageMargins left="0.7" right="0.7" top="0.75" bottom="0.75" header="0.3" footer="0.3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84"/>
  <sheetViews>
    <sheetView showGridLines="0" zoomScale="80" zoomScaleNormal="80" workbookViewId="0" topLeftCell="A1">
      <pane xSplit="2" ySplit="5" topLeftCell="C5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73" sqref="B73"/>
    </sheetView>
  </sheetViews>
  <sheetFormatPr defaultColWidth="11.57421875" defaultRowHeight="12.75"/>
  <cols>
    <col min="1" max="1" width="5.7109375" style="0" customWidth="1"/>
    <col min="2" max="2" width="7.28125" style="0" customWidth="1"/>
    <col min="3" max="5" width="11.7109375" style="0" customWidth="1"/>
    <col min="6" max="6" width="11.421875" style="0" customWidth="1"/>
    <col min="7" max="7" width="1.28515625" style="0" customWidth="1"/>
    <col min="8" max="11" width="11.7109375" style="0" customWidth="1"/>
    <col min="12" max="12" width="1.1484375" style="0" customWidth="1"/>
    <col min="13" max="16" width="11.7109375" style="0" customWidth="1"/>
    <col min="17" max="17" width="1.1484375" style="0" customWidth="1"/>
    <col min="18" max="21" width="11.7109375" style="0" customWidth="1"/>
    <col min="22" max="22" width="0.9921875" style="0" customWidth="1"/>
    <col min="23" max="26" width="11.7109375" style="0" customWidth="1"/>
    <col min="27" max="27" width="0.71875" style="0" customWidth="1"/>
    <col min="28" max="31" width="11.7109375" style="0" customWidth="1"/>
    <col min="32" max="32" width="0.71875" style="0" customWidth="1"/>
    <col min="33" max="36" width="11.7109375" style="0" customWidth="1"/>
    <col min="37" max="37" width="1.421875" style="0" customWidth="1"/>
    <col min="38" max="41" width="11.7109375" style="0" customWidth="1"/>
    <col min="42" max="42" width="1.421875" style="0" customWidth="1"/>
    <col min="43" max="46" width="11.7109375" style="43" customWidth="1"/>
    <col min="47" max="47" width="1.421875" style="43" customWidth="1"/>
    <col min="48" max="51" width="11.7109375" style="43" customWidth="1"/>
    <col min="52" max="52" width="1.421875" style="43" customWidth="1"/>
    <col min="53" max="56" width="11.7109375" style="43" customWidth="1"/>
    <col min="57" max="16384" width="11.421875" style="43" customWidth="1"/>
  </cols>
  <sheetData>
    <row r="1" spans="1:56" ht="24.75">
      <c r="A1" s="22" t="s">
        <v>50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"/>
      <c r="AB1" s="22"/>
      <c r="AC1" s="22"/>
      <c r="AD1" s="22"/>
      <c r="AE1" s="22"/>
      <c r="AF1" s="2"/>
      <c r="AG1" s="22"/>
      <c r="AH1" s="22"/>
      <c r="AI1" s="22"/>
      <c r="AJ1" s="22"/>
      <c r="AL1" s="22"/>
      <c r="AM1" s="22"/>
      <c r="AN1" s="22"/>
      <c r="AO1" s="22"/>
      <c r="AQ1" s="22"/>
      <c r="AR1" s="22"/>
      <c r="AS1" s="22"/>
      <c r="AT1" s="22"/>
      <c r="AV1" s="22"/>
      <c r="AW1" s="22"/>
      <c r="AX1" s="22"/>
      <c r="AY1" s="22"/>
      <c r="BA1" s="22"/>
      <c r="BB1" s="22"/>
      <c r="BC1" s="22"/>
      <c r="BD1" s="22"/>
    </row>
    <row r="2" spans="1:56" ht="13.5">
      <c r="A2" s="23" t="s">
        <v>42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"/>
      <c r="AB2" s="23"/>
      <c r="AC2" s="23"/>
      <c r="AD2" s="23"/>
      <c r="AE2" s="23"/>
      <c r="AF2" s="2"/>
      <c r="AG2" s="23"/>
      <c r="AH2" s="23"/>
      <c r="AI2" s="23"/>
      <c r="AJ2" s="23"/>
      <c r="AL2" s="23"/>
      <c r="AM2" s="23"/>
      <c r="AN2" s="23"/>
      <c r="AO2" s="23"/>
      <c r="AQ2" s="23"/>
      <c r="AR2" s="23"/>
      <c r="AS2" s="23"/>
      <c r="AT2" s="23"/>
      <c r="AV2" s="23"/>
      <c r="AW2" s="23"/>
      <c r="AX2" s="23"/>
      <c r="AY2" s="23"/>
      <c r="BA2" s="23"/>
      <c r="BB2" s="23"/>
      <c r="BC2" s="23"/>
      <c r="BD2" s="23"/>
    </row>
    <row r="3" spans="2:56" ht="12"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B3" s="12"/>
      <c r="AC3" s="12"/>
      <c r="AD3" s="12"/>
      <c r="AE3" s="12"/>
      <c r="AG3" s="12"/>
      <c r="AH3" s="12"/>
      <c r="AI3" s="12"/>
      <c r="AJ3" s="12"/>
      <c r="AL3" s="12"/>
      <c r="AM3" s="12"/>
      <c r="AN3" s="12"/>
      <c r="AO3" s="12"/>
      <c r="AQ3" s="12"/>
      <c r="AR3" s="12"/>
      <c r="AS3" s="12"/>
      <c r="AT3" s="12"/>
      <c r="AV3" s="12"/>
      <c r="AW3" s="12"/>
      <c r="AX3" s="12"/>
      <c r="AY3" s="12"/>
      <c r="BA3" s="12"/>
      <c r="BB3" s="12"/>
      <c r="BC3" s="12"/>
      <c r="BD3" s="12"/>
    </row>
    <row r="4" spans="1:56" s="16" customFormat="1" ht="14.25" customHeight="1">
      <c r="A4" s="104"/>
      <c r="B4" s="104"/>
      <c r="C4" s="106" t="s">
        <v>51</v>
      </c>
      <c r="D4" s="106"/>
      <c r="E4" s="106"/>
      <c r="F4" s="106"/>
      <c r="G4" s="20"/>
      <c r="H4" s="106" t="s">
        <v>17</v>
      </c>
      <c r="I4" s="106"/>
      <c r="J4" s="106"/>
      <c r="K4" s="106"/>
      <c r="L4" s="20"/>
      <c r="M4" s="97" t="s">
        <v>52</v>
      </c>
      <c r="N4" s="97"/>
      <c r="O4" s="97"/>
      <c r="P4" s="97"/>
      <c r="Q4" s="20"/>
      <c r="R4" s="106" t="s">
        <v>53</v>
      </c>
      <c r="S4" s="106"/>
      <c r="T4" s="106"/>
      <c r="U4" s="106"/>
      <c r="V4" s="20"/>
      <c r="W4" s="106" t="s">
        <v>54</v>
      </c>
      <c r="X4" s="106"/>
      <c r="Y4" s="106"/>
      <c r="Z4" s="106"/>
      <c r="AA4" s="20"/>
      <c r="AB4" s="106" t="s">
        <v>65</v>
      </c>
      <c r="AC4" s="106"/>
      <c r="AD4" s="106"/>
      <c r="AE4" s="106"/>
      <c r="AF4" s="20"/>
      <c r="AG4" s="106" t="s">
        <v>12</v>
      </c>
      <c r="AH4" s="106"/>
      <c r="AI4" s="106"/>
      <c r="AJ4" s="106"/>
      <c r="AK4" s="20"/>
      <c r="AL4" s="106" t="s">
        <v>18</v>
      </c>
      <c r="AM4" s="106"/>
      <c r="AN4" s="106"/>
      <c r="AO4" s="106"/>
      <c r="AP4" s="20"/>
      <c r="AQ4" s="106" t="s">
        <v>16</v>
      </c>
      <c r="AR4" s="106"/>
      <c r="AS4" s="106"/>
      <c r="AT4" s="106"/>
      <c r="AU4" s="20"/>
      <c r="AV4" s="106" t="s">
        <v>15</v>
      </c>
      <c r="AW4" s="106"/>
      <c r="AX4" s="106"/>
      <c r="AY4" s="106"/>
      <c r="AZ4" s="20"/>
      <c r="BA4" s="106" t="s">
        <v>14</v>
      </c>
      <c r="BB4" s="106"/>
      <c r="BC4" s="106"/>
      <c r="BD4" s="106"/>
    </row>
    <row r="5" spans="1:56" s="18" customFormat="1" ht="33" customHeight="1">
      <c r="A5" s="105"/>
      <c r="B5" s="105"/>
      <c r="C5" s="17" t="s">
        <v>4</v>
      </c>
      <c r="D5" s="17" t="s">
        <v>5</v>
      </c>
      <c r="E5" s="17" t="s">
        <v>6</v>
      </c>
      <c r="F5" s="17" t="s">
        <v>7</v>
      </c>
      <c r="G5" s="21"/>
      <c r="H5" s="17" t="s">
        <v>4</v>
      </c>
      <c r="I5" s="17" t="s">
        <v>5</v>
      </c>
      <c r="J5" s="17" t="s">
        <v>6</v>
      </c>
      <c r="K5" s="17" t="s">
        <v>7</v>
      </c>
      <c r="L5" s="21"/>
      <c r="M5" s="25" t="s">
        <v>4</v>
      </c>
      <c r="N5" s="25" t="s">
        <v>5</v>
      </c>
      <c r="O5" s="25" t="s">
        <v>6</v>
      </c>
      <c r="P5" s="25" t="s">
        <v>7</v>
      </c>
      <c r="Q5" s="21"/>
      <c r="R5" s="17" t="s">
        <v>4</v>
      </c>
      <c r="S5" s="17" t="s">
        <v>5</v>
      </c>
      <c r="T5" s="17" t="s">
        <v>6</v>
      </c>
      <c r="U5" s="17" t="s">
        <v>7</v>
      </c>
      <c r="V5" s="21"/>
      <c r="W5" s="17" t="s">
        <v>4</v>
      </c>
      <c r="X5" s="17" t="s">
        <v>5</v>
      </c>
      <c r="Y5" s="17" t="s">
        <v>6</v>
      </c>
      <c r="Z5" s="17" t="s">
        <v>7</v>
      </c>
      <c r="AA5" s="21"/>
      <c r="AB5" s="17" t="s">
        <v>4</v>
      </c>
      <c r="AC5" s="17" t="s">
        <v>5</v>
      </c>
      <c r="AD5" s="17" t="s">
        <v>6</v>
      </c>
      <c r="AE5" s="17" t="s">
        <v>7</v>
      </c>
      <c r="AF5" s="21"/>
      <c r="AG5" s="17" t="s">
        <v>4</v>
      </c>
      <c r="AH5" s="17" t="s">
        <v>5</v>
      </c>
      <c r="AI5" s="17" t="s">
        <v>6</v>
      </c>
      <c r="AJ5" s="17" t="s">
        <v>7</v>
      </c>
      <c r="AK5" s="21"/>
      <c r="AL5" s="17" t="s">
        <v>4</v>
      </c>
      <c r="AM5" s="17" t="s">
        <v>5</v>
      </c>
      <c r="AN5" s="17" t="s">
        <v>6</v>
      </c>
      <c r="AO5" s="17" t="s">
        <v>7</v>
      </c>
      <c r="AP5" s="21"/>
      <c r="AQ5" s="17" t="s">
        <v>4</v>
      </c>
      <c r="AR5" s="17" t="s">
        <v>5</v>
      </c>
      <c r="AS5" s="17" t="s">
        <v>6</v>
      </c>
      <c r="AT5" s="17" t="s">
        <v>7</v>
      </c>
      <c r="AU5" s="21"/>
      <c r="AV5" s="17" t="s">
        <v>4</v>
      </c>
      <c r="AW5" s="17" t="s">
        <v>5</v>
      </c>
      <c r="AX5" s="17" t="s">
        <v>6</v>
      </c>
      <c r="AY5" s="17" t="s">
        <v>7</v>
      </c>
      <c r="AZ5" s="21"/>
      <c r="BA5" s="17" t="s">
        <v>4</v>
      </c>
      <c r="BB5" s="17" t="s">
        <v>5</v>
      </c>
      <c r="BC5" s="17" t="s">
        <v>6</v>
      </c>
      <c r="BD5" s="17" t="s">
        <v>7</v>
      </c>
    </row>
    <row r="6" spans="1:56" s="42" customFormat="1" ht="13.5">
      <c r="A6" s="102">
        <v>2005</v>
      </c>
      <c r="B6" s="33" t="s">
        <v>8</v>
      </c>
      <c r="C6" s="50">
        <v>7625.495772392948</v>
      </c>
      <c r="D6" s="50">
        <v>3106.3824739225183</v>
      </c>
      <c r="E6" s="50">
        <v>7359.073451009617</v>
      </c>
      <c r="F6" s="50">
        <v>7125.048302674918</v>
      </c>
      <c r="G6" s="41"/>
      <c r="H6" s="41">
        <v>325</v>
      </c>
      <c r="I6" s="41">
        <v>626</v>
      </c>
      <c r="J6" s="41">
        <v>1478</v>
      </c>
      <c r="K6" s="41">
        <v>341</v>
      </c>
      <c r="L6" s="41"/>
      <c r="M6" s="41">
        <v>2003</v>
      </c>
      <c r="N6" s="41">
        <v>678</v>
      </c>
      <c r="O6" s="41">
        <v>885</v>
      </c>
      <c r="P6" s="41">
        <v>571</v>
      </c>
      <c r="Q6" s="41"/>
      <c r="R6" s="41">
        <v>1856013</v>
      </c>
      <c r="S6" s="41">
        <v>120129</v>
      </c>
      <c r="T6" s="41">
        <v>150181</v>
      </c>
      <c r="U6" s="41">
        <v>78545</v>
      </c>
      <c r="W6" s="41">
        <v>4236</v>
      </c>
      <c r="X6" s="41">
        <v>1326</v>
      </c>
      <c r="Y6" s="41">
        <v>1030</v>
      </c>
      <c r="Z6" s="41">
        <v>429</v>
      </c>
      <c r="AB6" s="60" t="s">
        <v>29</v>
      </c>
      <c r="AC6" s="60" t="s">
        <v>29</v>
      </c>
      <c r="AD6" s="60" t="s">
        <v>29</v>
      </c>
      <c r="AE6" s="60" t="s">
        <v>29</v>
      </c>
      <c r="AG6" s="41">
        <v>578</v>
      </c>
      <c r="AH6" s="41">
        <v>114</v>
      </c>
      <c r="AI6" s="41">
        <v>108</v>
      </c>
      <c r="AJ6" s="41">
        <v>75</v>
      </c>
      <c r="AL6" s="59" t="s">
        <v>29</v>
      </c>
      <c r="AM6" s="60" t="s">
        <v>29</v>
      </c>
      <c r="AN6" s="60" t="s">
        <v>29</v>
      </c>
      <c r="AO6" s="60" t="s">
        <v>29</v>
      </c>
      <c r="AQ6" s="41">
        <v>20041</v>
      </c>
      <c r="AR6" s="41">
        <v>8306</v>
      </c>
      <c r="AS6" s="41">
        <v>11284</v>
      </c>
      <c r="AT6" s="41">
        <v>39004</v>
      </c>
      <c r="AV6" s="41">
        <v>413</v>
      </c>
      <c r="AW6" s="41">
        <v>280</v>
      </c>
      <c r="AX6" s="41">
        <v>2026</v>
      </c>
      <c r="AY6" s="41">
        <v>2554</v>
      </c>
      <c r="BA6" s="41">
        <v>1</v>
      </c>
      <c r="BB6" s="41">
        <v>2</v>
      </c>
      <c r="BC6" s="41">
        <v>0</v>
      </c>
      <c r="BD6" s="41">
        <v>0</v>
      </c>
    </row>
    <row r="7" spans="1:56" s="42" customFormat="1" ht="13.5">
      <c r="A7" s="103"/>
      <c r="B7" s="36" t="s">
        <v>9</v>
      </c>
      <c r="C7" s="41">
        <v>7528.725521474256</v>
      </c>
      <c r="D7" s="41">
        <v>3066.961376537715</v>
      </c>
      <c r="E7" s="41">
        <v>7265.684194017109</v>
      </c>
      <c r="F7" s="41">
        <v>7034.628907970921</v>
      </c>
      <c r="G7" s="41"/>
      <c r="H7" s="41">
        <v>344</v>
      </c>
      <c r="I7" s="41">
        <v>411</v>
      </c>
      <c r="J7" s="41">
        <v>1409</v>
      </c>
      <c r="K7" s="41">
        <v>441</v>
      </c>
      <c r="L7" s="41"/>
      <c r="M7" s="41">
        <v>2012</v>
      </c>
      <c r="N7" s="41">
        <v>674</v>
      </c>
      <c r="O7" s="41">
        <v>893</v>
      </c>
      <c r="P7" s="41">
        <v>567</v>
      </c>
      <c r="Q7" s="41"/>
      <c r="R7" s="41">
        <v>1644348</v>
      </c>
      <c r="S7" s="41">
        <v>104351</v>
      </c>
      <c r="T7" s="41">
        <v>132216</v>
      </c>
      <c r="U7" s="41">
        <v>73362</v>
      </c>
      <c r="V7" s="47"/>
      <c r="W7" s="41">
        <v>4230</v>
      </c>
      <c r="X7" s="41">
        <v>1323</v>
      </c>
      <c r="Y7" s="41">
        <v>1027</v>
      </c>
      <c r="Z7" s="41">
        <v>428</v>
      </c>
      <c r="AB7" s="60" t="s">
        <v>29</v>
      </c>
      <c r="AC7" s="60" t="s">
        <v>29</v>
      </c>
      <c r="AD7" s="60" t="s">
        <v>29</v>
      </c>
      <c r="AE7" s="60" t="s">
        <v>29</v>
      </c>
      <c r="AG7" s="41">
        <v>569</v>
      </c>
      <c r="AH7" s="41">
        <v>113</v>
      </c>
      <c r="AI7" s="41">
        <v>106</v>
      </c>
      <c r="AJ7" s="41">
        <v>75</v>
      </c>
      <c r="AL7" s="60" t="s">
        <v>29</v>
      </c>
      <c r="AM7" s="60" t="s">
        <v>29</v>
      </c>
      <c r="AN7" s="60" t="s">
        <v>29</v>
      </c>
      <c r="AO7" s="60" t="s">
        <v>29</v>
      </c>
      <c r="AQ7" s="41">
        <v>21508</v>
      </c>
      <c r="AR7" s="41">
        <v>8325</v>
      </c>
      <c r="AS7" s="41">
        <v>11247</v>
      </c>
      <c r="AT7" s="41">
        <v>39255</v>
      </c>
      <c r="AV7" s="41">
        <v>413</v>
      </c>
      <c r="AW7" s="41">
        <v>289</v>
      </c>
      <c r="AX7" s="41">
        <v>2037</v>
      </c>
      <c r="AY7" s="41">
        <v>2549</v>
      </c>
      <c r="BA7" s="41">
        <v>1</v>
      </c>
      <c r="BB7" s="41">
        <v>2</v>
      </c>
      <c r="BC7" s="41">
        <v>0</v>
      </c>
      <c r="BD7" s="41">
        <v>0</v>
      </c>
    </row>
    <row r="8" spans="1:56" s="42" customFormat="1" ht="13.5">
      <c r="A8" s="103"/>
      <c r="B8" s="36" t="s">
        <v>10</v>
      </c>
      <c r="C8" s="41">
        <v>7537.495325463762</v>
      </c>
      <c r="D8" s="41">
        <v>3070.5339134882124</v>
      </c>
      <c r="E8" s="41">
        <v>7274.147595432055</v>
      </c>
      <c r="F8" s="41">
        <v>7042.823165615971</v>
      </c>
      <c r="G8" s="41"/>
      <c r="H8" s="41">
        <v>342</v>
      </c>
      <c r="I8" s="41">
        <v>96</v>
      </c>
      <c r="J8" s="41">
        <v>1355</v>
      </c>
      <c r="K8" s="41">
        <v>594</v>
      </c>
      <c r="L8" s="41"/>
      <c r="M8" s="41">
        <v>2440</v>
      </c>
      <c r="N8" s="41">
        <v>968</v>
      </c>
      <c r="O8" s="41">
        <v>2952</v>
      </c>
      <c r="P8" s="41">
        <v>3115</v>
      </c>
      <c r="Q8" s="41"/>
      <c r="R8" s="41">
        <v>1659887</v>
      </c>
      <c r="S8" s="41">
        <v>102358</v>
      </c>
      <c r="T8" s="41">
        <v>130509</v>
      </c>
      <c r="U8" s="41">
        <v>71768</v>
      </c>
      <c r="W8" s="41">
        <v>4213</v>
      </c>
      <c r="X8" s="41">
        <v>1319</v>
      </c>
      <c r="Y8" s="41">
        <v>1024</v>
      </c>
      <c r="Z8" s="41">
        <v>426</v>
      </c>
      <c r="AB8" s="60" t="s">
        <v>29</v>
      </c>
      <c r="AC8" s="60" t="s">
        <v>29</v>
      </c>
      <c r="AD8" s="60" t="s">
        <v>29</v>
      </c>
      <c r="AE8" s="60" t="s">
        <v>29</v>
      </c>
      <c r="AG8" s="41">
        <v>540</v>
      </c>
      <c r="AH8" s="41">
        <v>111</v>
      </c>
      <c r="AI8" s="41">
        <v>105</v>
      </c>
      <c r="AJ8" s="41">
        <v>72</v>
      </c>
      <c r="AL8" s="60" t="s">
        <v>29</v>
      </c>
      <c r="AM8" s="60" t="s">
        <v>29</v>
      </c>
      <c r="AN8" s="60" t="s">
        <v>29</v>
      </c>
      <c r="AO8" s="60" t="s">
        <v>29</v>
      </c>
      <c r="AQ8" s="41">
        <v>22644</v>
      </c>
      <c r="AR8" s="41">
        <v>8291</v>
      </c>
      <c r="AS8" s="41">
        <v>11118</v>
      </c>
      <c r="AT8" s="41">
        <v>39381</v>
      </c>
      <c r="AV8" s="60" t="s">
        <v>29</v>
      </c>
      <c r="AW8" s="60" t="s">
        <v>29</v>
      </c>
      <c r="AX8" s="60" t="s">
        <v>29</v>
      </c>
      <c r="AY8" s="60" t="s">
        <v>29</v>
      </c>
      <c r="BA8" s="41">
        <v>1</v>
      </c>
      <c r="BB8" s="41">
        <v>2</v>
      </c>
      <c r="BC8" s="41">
        <v>0</v>
      </c>
      <c r="BD8" s="41">
        <v>0</v>
      </c>
    </row>
    <row r="9" spans="1:56" s="42" customFormat="1" ht="13.5">
      <c r="A9" s="103"/>
      <c r="B9" s="36" t="s">
        <v>11</v>
      </c>
      <c r="C9" s="41">
        <v>7465.8248583771065</v>
      </c>
      <c r="D9" s="41">
        <v>3041.3376632375926</v>
      </c>
      <c r="E9" s="41">
        <v>7204.981176971979</v>
      </c>
      <c r="F9" s="41">
        <v>6975.856301413324</v>
      </c>
      <c r="G9" s="41"/>
      <c r="H9" s="41">
        <v>355</v>
      </c>
      <c r="I9" s="41">
        <v>54</v>
      </c>
      <c r="J9" s="41">
        <v>1166</v>
      </c>
      <c r="K9" s="41">
        <v>723</v>
      </c>
      <c r="L9" s="41"/>
      <c r="M9" s="41">
        <v>2466</v>
      </c>
      <c r="N9" s="41">
        <v>976</v>
      </c>
      <c r="O9" s="41">
        <v>2958</v>
      </c>
      <c r="P9" s="41">
        <v>3128</v>
      </c>
      <c r="Q9" s="41"/>
      <c r="R9" s="41">
        <v>1688108</v>
      </c>
      <c r="S9" s="41">
        <v>103177</v>
      </c>
      <c r="T9" s="41">
        <v>131554</v>
      </c>
      <c r="U9" s="41">
        <v>72250</v>
      </c>
      <c r="W9" s="41">
        <v>4196</v>
      </c>
      <c r="X9" s="41">
        <v>1315</v>
      </c>
      <c r="Y9" s="41">
        <v>1019</v>
      </c>
      <c r="Z9" s="41">
        <v>424</v>
      </c>
      <c r="AB9" s="60" t="s">
        <v>29</v>
      </c>
      <c r="AC9" s="60" t="s">
        <v>29</v>
      </c>
      <c r="AD9" s="60" t="s">
        <v>29</v>
      </c>
      <c r="AE9" s="60" t="s">
        <v>29</v>
      </c>
      <c r="AG9" s="41">
        <v>519</v>
      </c>
      <c r="AH9" s="41">
        <v>107</v>
      </c>
      <c r="AI9" s="41">
        <v>100</v>
      </c>
      <c r="AJ9" s="41">
        <v>70</v>
      </c>
      <c r="AL9" s="60" t="s">
        <v>29</v>
      </c>
      <c r="AM9" s="60" t="s">
        <v>29</v>
      </c>
      <c r="AN9" s="60" t="s">
        <v>29</v>
      </c>
      <c r="AO9" s="60" t="s">
        <v>29</v>
      </c>
      <c r="AQ9" s="41">
        <v>23562</v>
      </c>
      <c r="AR9" s="41">
        <v>8353</v>
      </c>
      <c r="AS9" s="41">
        <v>11578</v>
      </c>
      <c r="AT9" s="41">
        <v>39314</v>
      </c>
      <c r="AV9" s="60" t="s">
        <v>29</v>
      </c>
      <c r="AW9" s="60" t="s">
        <v>29</v>
      </c>
      <c r="AX9" s="60" t="s">
        <v>29</v>
      </c>
      <c r="AY9" s="60" t="s">
        <v>29</v>
      </c>
      <c r="BA9" s="41">
        <v>1</v>
      </c>
      <c r="BB9" s="41">
        <v>2</v>
      </c>
      <c r="BC9" s="41">
        <v>0</v>
      </c>
      <c r="BD9" s="41">
        <v>0</v>
      </c>
    </row>
    <row r="10" spans="1:56" s="42" customFormat="1" ht="13.5">
      <c r="A10" s="96">
        <v>2006</v>
      </c>
      <c r="B10" s="36" t="s">
        <v>8</v>
      </c>
      <c r="C10" s="41">
        <v>7369.054607458414</v>
      </c>
      <c r="D10" s="41">
        <v>3001.916565852789</v>
      </c>
      <c r="E10" s="41">
        <v>7111.591919979472</v>
      </c>
      <c r="F10" s="41">
        <v>6885.436906709328</v>
      </c>
      <c r="G10" s="41"/>
      <c r="H10" s="41">
        <v>356</v>
      </c>
      <c r="I10" s="41">
        <v>50</v>
      </c>
      <c r="J10" s="41">
        <v>844</v>
      </c>
      <c r="K10" s="41">
        <v>902</v>
      </c>
      <c r="L10" s="41"/>
      <c r="M10" s="41">
        <v>2567</v>
      </c>
      <c r="N10" s="41">
        <v>987</v>
      </c>
      <c r="O10" s="41">
        <v>2980</v>
      </c>
      <c r="P10" s="41">
        <v>3149</v>
      </c>
      <c r="Q10" s="41"/>
      <c r="R10" s="41">
        <v>1726200</v>
      </c>
      <c r="S10" s="41">
        <v>103407</v>
      </c>
      <c r="T10" s="41">
        <v>133035</v>
      </c>
      <c r="U10" s="41">
        <v>72772</v>
      </c>
      <c r="W10" s="41">
        <v>4159</v>
      </c>
      <c r="X10" s="41">
        <v>1308</v>
      </c>
      <c r="Y10" s="41">
        <v>1002</v>
      </c>
      <c r="Z10" s="41">
        <v>422</v>
      </c>
      <c r="AB10" s="60" t="s">
        <v>29</v>
      </c>
      <c r="AC10" s="60" t="s">
        <v>29</v>
      </c>
      <c r="AD10" s="60" t="s">
        <v>29</v>
      </c>
      <c r="AE10" s="60" t="s">
        <v>29</v>
      </c>
      <c r="AG10" s="41">
        <v>508</v>
      </c>
      <c r="AH10" s="41">
        <v>106</v>
      </c>
      <c r="AI10" s="41">
        <v>99</v>
      </c>
      <c r="AJ10" s="41">
        <v>68</v>
      </c>
      <c r="AL10" s="60" t="s">
        <v>29</v>
      </c>
      <c r="AM10" s="60" t="s">
        <v>29</v>
      </c>
      <c r="AN10" s="60" t="s">
        <v>29</v>
      </c>
      <c r="AO10" s="60" t="s">
        <v>29</v>
      </c>
      <c r="AQ10" s="41">
        <v>25292</v>
      </c>
      <c r="AR10" s="41">
        <v>8527</v>
      </c>
      <c r="AS10" s="41">
        <v>11674</v>
      </c>
      <c r="AT10" s="41">
        <v>40003</v>
      </c>
      <c r="AV10" s="60" t="s">
        <v>29</v>
      </c>
      <c r="AW10" s="60" t="s">
        <v>29</v>
      </c>
      <c r="AX10" s="60" t="s">
        <v>29</v>
      </c>
      <c r="AY10" s="60" t="s">
        <v>29</v>
      </c>
      <c r="BA10" s="41">
        <v>1</v>
      </c>
      <c r="BB10" s="41">
        <v>2</v>
      </c>
      <c r="BC10" s="41">
        <v>0</v>
      </c>
      <c r="BD10" s="41">
        <v>0</v>
      </c>
    </row>
    <row r="11" spans="1:56" s="42" customFormat="1" ht="13.5">
      <c r="A11" s="96"/>
      <c r="B11" s="36" t="s">
        <v>9</v>
      </c>
      <c r="C11" s="41">
        <v>7316.435783521375</v>
      </c>
      <c r="D11" s="41">
        <v>2980.481344149802</v>
      </c>
      <c r="E11" s="41">
        <v>7060.8115114897955</v>
      </c>
      <c r="F11" s="41">
        <v>6836.2713608390295</v>
      </c>
      <c r="G11" s="41"/>
      <c r="H11" s="41">
        <v>352</v>
      </c>
      <c r="I11" s="41">
        <v>51</v>
      </c>
      <c r="J11" s="41">
        <v>603</v>
      </c>
      <c r="K11" s="41">
        <v>1058</v>
      </c>
      <c r="L11" s="41"/>
      <c r="M11" s="41">
        <v>2600</v>
      </c>
      <c r="N11" s="41">
        <v>993</v>
      </c>
      <c r="O11" s="41">
        <v>2997</v>
      </c>
      <c r="P11" s="41">
        <v>3161</v>
      </c>
      <c r="Q11" s="41"/>
      <c r="R11" s="41">
        <v>1785193</v>
      </c>
      <c r="S11" s="41">
        <v>105583</v>
      </c>
      <c r="T11" s="41">
        <v>136255</v>
      </c>
      <c r="U11" s="41">
        <v>74524</v>
      </c>
      <c r="W11" s="41">
        <v>4163</v>
      </c>
      <c r="X11" s="41">
        <v>1309</v>
      </c>
      <c r="Y11" s="41">
        <v>1003</v>
      </c>
      <c r="Z11" s="41">
        <v>423</v>
      </c>
      <c r="AB11" s="60" t="s">
        <v>29</v>
      </c>
      <c r="AC11" s="60" t="s">
        <v>29</v>
      </c>
      <c r="AD11" s="60" t="s">
        <v>29</v>
      </c>
      <c r="AE11" s="60" t="s">
        <v>29</v>
      </c>
      <c r="AG11" s="41">
        <v>456</v>
      </c>
      <c r="AH11" s="41">
        <v>101</v>
      </c>
      <c r="AI11" s="41">
        <v>94</v>
      </c>
      <c r="AJ11" s="41">
        <v>64</v>
      </c>
      <c r="AL11" s="60" t="s">
        <v>29</v>
      </c>
      <c r="AM11" s="60" t="s">
        <v>29</v>
      </c>
      <c r="AN11" s="60" t="s">
        <v>29</v>
      </c>
      <c r="AO11" s="60" t="s">
        <v>29</v>
      </c>
      <c r="AQ11" s="41">
        <v>26371</v>
      </c>
      <c r="AR11" s="41">
        <v>8559</v>
      </c>
      <c r="AS11" s="41">
        <v>11600</v>
      </c>
      <c r="AT11" s="41">
        <v>40081</v>
      </c>
      <c r="AV11" s="60" t="s">
        <v>29</v>
      </c>
      <c r="AW11" s="60" t="s">
        <v>29</v>
      </c>
      <c r="AX11" s="60" t="s">
        <v>29</v>
      </c>
      <c r="AY11" s="60" t="s">
        <v>29</v>
      </c>
      <c r="BA11" s="41">
        <v>1</v>
      </c>
      <c r="BB11" s="41">
        <v>0</v>
      </c>
      <c r="BC11" s="41">
        <v>0</v>
      </c>
      <c r="BD11" s="41">
        <v>0</v>
      </c>
    </row>
    <row r="12" spans="1:56" s="42" customFormat="1" ht="13.5">
      <c r="A12" s="96"/>
      <c r="B12" s="36" t="s">
        <v>10</v>
      </c>
      <c r="C12" s="41">
        <v>7213.012577852022</v>
      </c>
      <c r="D12" s="41">
        <v>2938.3500463197934</v>
      </c>
      <c r="E12" s="41">
        <v>6961.001743079052</v>
      </c>
      <c r="F12" s="41">
        <v>6739.635632749133</v>
      </c>
      <c r="G12" s="41"/>
      <c r="H12" s="41">
        <v>331</v>
      </c>
      <c r="I12" s="41">
        <v>70</v>
      </c>
      <c r="J12" s="41">
        <v>464</v>
      </c>
      <c r="K12" s="41">
        <v>1101</v>
      </c>
      <c r="L12" s="41"/>
      <c r="M12" s="41">
        <v>2566</v>
      </c>
      <c r="N12" s="41">
        <v>1010</v>
      </c>
      <c r="O12" s="41">
        <v>3060</v>
      </c>
      <c r="P12" s="41">
        <v>3162</v>
      </c>
      <c r="Q12" s="41"/>
      <c r="R12" s="41">
        <v>1791499</v>
      </c>
      <c r="S12" s="41">
        <v>104601</v>
      </c>
      <c r="T12" s="41">
        <v>135413</v>
      </c>
      <c r="U12" s="41">
        <v>74055</v>
      </c>
      <c r="W12" s="41">
        <v>4153</v>
      </c>
      <c r="X12" s="41">
        <v>1305</v>
      </c>
      <c r="Y12" s="41">
        <v>998</v>
      </c>
      <c r="Z12" s="41">
        <v>419</v>
      </c>
      <c r="AB12" s="60" t="s">
        <v>29</v>
      </c>
      <c r="AC12" s="60" t="s">
        <v>29</v>
      </c>
      <c r="AD12" s="60" t="s">
        <v>29</v>
      </c>
      <c r="AE12" s="60" t="s">
        <v>29</v>
      </c>
      <c r="AG12" s="41">
        <v>423</v>
      </c>
      <c r="AH12" s="41">
        <v>97</v>
      </c>
      <c r="AI12" s="41">
        <v>92</v>
      </c>
      <c r="AJ12" s="41">
        <v>59</v>
      </c>
      <c r="AL12" s="60" t="s">
        <v>29</v>
      </c>
      <c r="AM12" s="60" t="s">
        <v>29</v>
      </c>
      <c r="AN12" s="60" t="s">
        <v>29</v>
      </c>
      <c r="AO12" s="60" t="s">
        <v>29</v>
      </c>
      <c r="AQ12" s="41">
        <v>27388</v>
      </c>
      <c r="AR12" s="41">
        <v>8460</v>
      </c>
      <c r="AS12" s="41">
        <v>11587</v>
      </c>
      <c r="AT12" s="41">
        <v>40048</v>
      </c>
      <c r="AV12" s="60" t="s">
        <v>29</v>
      </c>
      <c r="AW12" s="60" t="s">
        <v>29</v>
      </c>
      <c r="AX12" s="60" t="s">
        <v>29</v>
      </c>
      <c r="AY12" s="60" t="s">
        <v>29</v>
      </c>
      <c r="BA12" s="41">
        <v>1</v>
      </c>
      <c r="BB12" s="41">
        <v>0</v>
      </c>
      <c r="BC12" s="41">
        <v>0</v>
      </c>
      <c r="BD12" s="41">
        <v>0</v>
      </c>
    </row>
    <row r="13" spans="1:56" s="42" customFormat="1" ht="13.5">
      <c r="A13" s="96"/>
      <c r="B13" s="36" t="s">
        <v>11</v>
      </c>
      <c r="C13" s="41">
        <v>7112.915849558</v>
      </c>
      <c r="D13" s="41">
        <v>2897.573848712387</v>
      </c>
      <c r="E13" s="41">
        <v>6864.402230377427</v>
      </c>
      <c r="F13" s="41">
        <v>6646.108071352187</v>
      </c>
      <c r="G13" s="41"/>
      <c r="H13" s="41">
        <v>319</v>
      </c>
      <c r="I13" s="41">
        <v>89</v>
      </c>
      <c r="J13" s="41">
        <v>314</v>
      </c>
      <c r="K13" s="41">
        <v>1099</v>
      </c>
      <c r="L13" s="41"/>
      <c r="M13" s="41">
        <v>2563</v>
      </c>
      <c r="N13" s="41">
        <v>1020</v>
      </c>
      <c r="O13" s="41">
        <v>3082</v>
      </c>
      <c r="P13" s="41">
        <v>3149</v>
      </c>
      <c r="Q13" s="41"/>
      <c r="R13" s="41">
        <v>1862639</v>
      </c>
      <c r="S13" s="41">
        <v>105520</v>
      </c>
      <c r="T13" s="41">
        <v>137077</v>
      </c>
      <c r="U13" s="41">
        <v>74427</v>
      </c>
      <c r="W13" s="41">
        <v>4147</v>
      </c>
      <c r="X13" s="41">
        <v>1305</v>
      </c>
      <c r="Y13" s="41">
        <v>996</v>
      </c>
      <c r="Z13" s="41">
        <v>419</v>
      </c>
      <c r="AB13" s="60" t="s">
        <v>29</v>
      </c>
      <c r="AC13" s="60" t="s">
        <v>29</v>
      </c>
      <c r="AD13" s="60" t="s">
        <v>29</v>
      </c>
      <c r="AE13" s="60" t="s">
        <v>29</v>
      </c>
      <c r="AG13" s="41">
        <v>394</v>
      </c>
      <c r="AH13" s="41">
        <v>94</v>
      </c>
      <c r="AI13" s="41">
        <v>90</v>
      </c>
      <c r="AJ13" s="41">
        <v>58</v>
      </c>
      <c r="AL13" s="60" t="s">
        <v>29</v>
      </c>
      <c r="AM13" s="60" t="s">
        <v>29</v>
      </c>
      <c r="AN13" s="60" t="s">
        <v>29</v>
      </c>
      <c r="AO13" s="60" t="s">
        <v>29</v>
      </c>
      <c r="AQ13" s="41">
        <v>33214</v>
      </c>
      <c r="AR13" s="41">
        <v>8427</v>
      </c>
      <c r="AS13" s="41">
        <v>11482</v>
      </c>
      <c r="AT13" s="41">
        <v>39951</v>
      </c>
      <c r="AV13" s="60" t="s">
        <v>29</v>
      </c>
      <c r="AW13" s="60" t="s">
        <v>29</v>
      </c>
      <c r="AX13" s="60" t="s">
        <v>29</v>
      </c>
      <c r="AY13" s="60" t="s">
        <v>29</v>
      </c>
      <c r="BA13" s="41">
        <v>1</v>
      </c>
      <c r="BB13" s="41">
        <v>0</v>
      </c>
      <c r="BC13" s="41">
        <v>0</v>
      </c>
      <c r="BD13" s="41">
        <v>0</v>
      </c>
    </row>
    <row r="14" spans="1:56" s="42" customFormat="1" ht="13.5">
      <c r="A14" s="96">
        <v>2007</v>
      </c>
      <c r="B14" s="36" t="s">
        <v>8</v>
      </c>
      <c r="C14" s="41">
        <v>7120.778432445144</v>
      </c>
      <c r="D14" s="41">
        <v>2900.7768128749026</v>
      </c>
      <c r="E14" s="41">
        <v>6871.990107508069</v>
      </c>
      <c r="F14" s="41">
        <v>6653.454647171887</v>
      </c>
      <c r="G14" s="41"/>
      <c r="H14" s="41">
        <v>319</v>
      </c>
      <c r="I14" s="41">
        <v>83</v>
      </c>
      <c r="J14" s="41">
        <v>85</v>
      </c>
      <c r="K14" s="41">
        <v>1314</v>
      </c>
      <c r="L14" s="41"/>
      <c r="M14" s="41">
        <v>2582</v>
      </c>
      <c r="N14" s="41">
        <v>1030</v>
      </c>
      <c r="O14" s="41">
        <v>3123</v>
      </c>
      <c r="P14" s="41">
        <v>3153</v>
      </c>
      <c r="Q14" s="41"/>
      <c r="R14" s="41">
        <v>1959264</v>
      </c>
      <c r="S14" s="41">
        <v>107028</v>
      </c>
      <c r="T14" s="41">
        <v>138824</v>
      </c>
      <c r="U14" s="41">
        <v>74895</v>
      </c>
      <c r="W14" s="41">
        <v>4146</v>
      </c>
      <c r="X14" s="41">
        <v>1304</v>
      </c>
      <c r="Y14" s="41">
        <v>993</v>
      </c>
      <c r="Z14" s="41">
        <v>417</v>
      </c>
      <c r="AB14" s="60" t="s">
        <v>29</v>
      </c>
      <c r="AC14" s="60" t="s">
        <v>29</v>
      </c>
      <c r="AD14" s="60" t="s">
        <v>29</v>
      </c>
      <c r="AE14" s="60" t="s">
        <v>29</v>
      </c>
      <c r="AG14" s="41">
        <v>378</v>
      </c>
      <c r="AH14" s="41">
        <v>95</v>
      </c>
      <c r="AI14" s="41">
        <v>86</v>
      </c>
      <c r="AJ14" s="41">
        <v>55</v>
      </c>
      <c r="AL14" s="60" t="s">
        <v>29</v>
      </c>
      <c r="AM14" s="60" t="s">
        <v>29</v>
      </c>
      <c r="AN14" s="60" t="s">
        <v>29</v>
      </c>
      <c r="AO14" s="60" t="s">
        <v>29</v>
      </c>
      <c r="AQ14" s="41">
        <v>39791</v>
      </c>
      <c r="AR14" s="41">
        <v>8413</v>
      </c>
      <c r="AS14" s="41">
        <v>11643</v>
      </c>
      <c r="AT14" s="41">
        <v>39894</v>
      </c>
      <c r="AV14" s="60" t="s">
        <v>29</v>
      </c>
      <c r="AW14" s="60" t="s">
        <v>29</v>
      </c>
      <c r="AX14" s="60" t="s">
        <v>29</v>
      </c>
      <c r="AY14" s="60" t="s">
        <v>29</v>
      </c>
      <c r="BA14" s="41">
        <v>1</v>
      </c>
      <c r="BB14" s="41">
        <v>0</v>
      </c>
      <c r="BC14" s="41">
        <v>0</v>
      </c>
      <c r="BD14" s="41">
        <v>0</v>
      </c>
    </row>
    <row r="15" spans="1:56" s="42" customFormat="1" ht="13.5">
      <c r="A15" s="96"/>
      <c r="B15" s="36" t="s">
        <v>9</v>
      </c>
      <c r="C15" s="41">
        <v>6989.836186670788</v>
      </c>
      <c r="D15" s="41">
        <v>2847.43514047609</v>
      </c>
      <c r="E15" s="41">
        <v>6745.622769140081</v>
      </c>
      <c r="F15" s="41">
        <v>6531.105903713042</v>
      </c>
      <c r="G15" s="41"/>
      <c r="H15" s="41">
        <v>308</v>
      </c>
      <c r="I15" s="41">
        <v>93</v>
      </c>
      <c r="J15" s="41">
        <v>60</v>
      </c>
      <c r="K15" s="41">
        <v>1294</v>
      </c>
      <c r="L15" s="41"/>
      <c r="M15" s="41">
        <v>2594</v>
      </c>
      <c r="N15" s="41">
        <v>1035</v>
      </c>
      <c r="O15" s="41">
        <v>3140</v>
      </c>
      <c r="P15" s="41">
        <v>3142</v>
      </c>
      <c r="Q15" s="41"/>
      <c r="R15" s="41">
        <v>2038319</v>
      </c>
      <c r="S15" s="41">
        <v>136337</v>
      </c>
      <c r="T15" s="41">
        <v>139325</v>
      </c>
      <c r="U15" s="41">
        <v>75494</v>
      </c>
      <c r="W15" s="41">
        <v>4141</v>
      </c>
      <c r="X15" s="41">
        <v>1302</v>
      </c>
      <c r="Y15" s="41">
        <v>990</v>
      </c>
      <c r="Z15" s="41">
        <v>417</v>
      </c>
      <c r="AB15" s="60" t="s">
        <v>29</v>
      </c>
      <c r="AC15" s="60" t="s">
        <v>29</v>
      </c>
      <c r="AD15" s="60" t="s">
        <v>29</v>
      </c>
      <c r="AE15" s="60" t="s">
        <v>29</v>
      </c>
      <c r="AG15" s="41">
        <v>353</v>
      </c>
      <c r="AH15" s="41">
        <v>94</v>
      </c>
      <c r="AI15" s="41">
        <v>83</v>
      </c>
      <c r="AJ15" s="41">
        <v>55</v>
      </c>
      <c r="AL15" s="60" t="s">
        <v>29</v>
      </c>
      <c r="AM15" s="60" t="s">
        <v>29</v>
      </c>
      <c r="AN15" s="60" t="s">
        <v>29</v>
      </c>
      <c r="AO15" s="60" t="s">
        <v>29</v>
      </c>
      <c r="AQ15" s="41">
        <v>43876</v>
      </c>
      <c r="AR15" s="41">
        <v>8361</v>
      </c>
      <c r="AS15" s="41">
        <v>11907</v>
      </c>
      <c r="AT15" s="41">
        <v>39760</v>
      </c>
      <c r="AV15" s="60" t="s">
        <v>29</v>
      </c>
      <c r="AW15" s="60" t="s">
        <v>29</v>
      </c>
      <c r="AX15" s="60" t="s">
        <v>29</v>
      </c>
      <c r="AY15" s="60" t="s">
        <v>29</v>
      </c>
      <c r="BA15" s="41">
        <v>1</v>
      </c>
      <c r="BB15" s="41">
        <v>0</v>
      </c>
      <c r="BC15" s="41">
        <v>0</v>
      </c>
      <c r="BD15" s="41">
        <v>0</v>
      </c>
    </row>
    <row r="16" spans="1:56" s="42" customFormat="1" ht="13.5">
      <c r="A16" s="96"/>
      <c r="B16" s="36" t="s">
        <v>10</v>
      </c>
      <c r="C16" s="41">
        <v>6918.770533652374</v>
      </c>
      <c r="D16" s="41">
        <v>2818.485272084125</v>
      </c>
      <c r="E16" s="41">
        <v>6677.040033536208</v>
      </c>
      <c r="F16" s="41">
        <v>6464.704160727294</v>
      </c>
      <c r="G16" s="41"/>
      <c r="H16" s="41">
        <v>294</v>
      </c>
      <c r="I16" s="41">
        <v>83</v>
      </c>
      <c r="J16" s="41">
        <v>72</v>
      </c>
      <c r="K16" s="41">
        <v>1241</v>
      </c>
      <c r="L16" s="41"/>
      <c r="M16" s="41">
        <v>2605</v>
      </c>
      <c r="N16" s="41">
        <v>1039</v>
      </c>
      <c r="O16" s="41">
        <v>3134</v>
      </c>
      <c r="P16" s="41">
        <v>3136</v>
      </c>
      <c r="Q16" s="41"/>
      <c r="R16" s="41">
        <v>2110877</v>
      </c>
      <c r="S16" s="41">
        <v>108222</v>
      </c>
      <c r="T16" s="41">
        <v>140884</v>
      </c>
      <c r="U16" s="41">
        <v>75853</v>
      </c>
      <c r="W16" s="41">
        <v>4136</v>
      </c>
      <c r="X16" s="41">
        <v>1302</v>
      </c>
      <c r="Y16" s="41">
        <v>990</v>
      </c>
      <c r="Z16" s="41">
        <v>416</v>
      </c>
      <c r="AB16" s="60" t="s">
        <v>29</v>
      </c>
      <c r="AC16" s="60" t="s">
        <v>29</v>
      </c>
      <c r="AD16" s="60" t="s">
        <v>29</v>
      </c>
      <c r="AE16" s="60" t="s">
        <v>29</v>
      </c>
      <c r="AG16" s="41">
        <v>331</v>
      </c>
      <c r="AH16" s="41">
        <v>92</v>
      </c>
      <c r="AI16" s="41">
        <v>83</v>
      </c>
      <c r="AJ16" s="41">
        <v>54</v>
      </c>
      <c r="AL16" s="60" t="s">
        <v>29</v>
      </c>
      <c r="AM16" s="60" t="s">
        <v>29</v>
      </c>
      <c r="AN16" s="60" t="s">
        <v>29</v>
      </c>
      <c r="AO16" s="60" t="s">
        <v>29</v>
      </c>
      <c r="AQ16" s="41">
        <v>48405</v>
      </c>
      <c r="AR16" s="41">
        <v>8247</v>
      </c>
      <c r="AS16" s="41">
        <v>11760</v>
      </c>
      <c r="AT16" s="41">
        <v>39684</v>
      </c>
      <c r="AV16" s="60" t="s">
        <v>29</v>
      </c>
      <c r="AW16" s="60" t="s">
        <v>29</v>
      </c>
      <c r="AX16" s="60" t="s">
        <v>29</v>
      </c>
      <c r="AY16" s="60" t="s">
        <v>29</v>
      </c>
      <c r="BA16" s="41">
        <v>1</v>
      </c>
      <c r="BB16" s="41">
        <v>0</v>
      </c>
      <c r="BC16" s="41">
        <v>0</v>
      </c>
      <c r="BD16" s="41">
        <v>0</v>
      </c>
    </row>
    <row r="17" spans="1:56" s="42" customFormat="1" ht="13.5">
      <c r="A17" s="96"/>
      <c r="B17" s="36" t="s">
        <v>11</v>
      </c>
      <c r="C17" s="41">
        <v>6846.192845463355</v>
      </c>
      <c r="D17" s="41">
        <v>2788.9194490455225</v>
      </c>
      <c r="E17" s="41">
        <v>6606.998090791828</v>
      </c>
      <c r="F17" s="41">
        <v>6396.8896146992965</v>
      </c>
      <c r="G17" s="41"/>
      <c r="H17" s="41">
        <v>291</v>
      </c>
      <c r="I17" s="41">
        <v>64</v>
      </c>
      <c r="J17" s="41">
        <v>86</v>
      </c>
      <c r="K17" s="41">
        <v>1222</v>
      </c>
      <c r="L17" s="41"/>
      <c r="M17" s="41">
        <v>2603</v>
      </c>
      <c r="N17" s="41">
        <v>1035</v>
      </c>
      <c r="O17" s="41">
        <v>3165</v>
      </c>
      <c r="P17" s="41">
        <v>3128</v>
      </c>
      <c r="Q17" s="41"/>
      <c r="R17" s="41">
        <v>2170547</v>
      </c>
      <c r="S17" s="41">
        <v>109046</v>
      </c>
      <c r="T17" s="41">
        <v>141665</v>
      </c>
      <c r="U17" s="41">
        <v>76221</v>
      </c>
      <c r="W17" s="41">
        <v>4132</v>
      </c>
      <c r="X17" s="41">
        <v>1299</v>
      </c>
      <c r="Y17" s="41">
        <v>989</v>
      </c>
      <c r="Z17" s="41">
        <v>415</v>
      </c>
      <c r="AB17" s="60" t="s">
        <v>29</v>
      </c>
      <c r="AC17" s="60" t="s">
        <v>29</v>
      </c>
      <c r="AD17" s="60" t="s">
        <v>29</v>
      </c>
      <c r="AE17" s="60" t="s">
        <v>29</v>
      </c>
      <c r="AG17" s="41">
        <v>313</v>
      </c>
      <c r="AH17" s="41">
        <v>91</v>
      </c>
      <c r="AI17" s="41">
        <v>83</v>
      </c>
      <c r="AJ17" s="41">
        <v>54</v>
      </c>
      <c r="AL17" s="60" t="s">
        <v>29</v>
      </c>
      <c r="AM17" s="60" t="s">
        <v>29</v>
      </c>
      <c r="AN17" s="60" t="s">
        <v>29</v>
      </c>
      <c r="AO17" s="60" t="s">
        <v>29</v>
      </c>
      <c r="AQ17" s="41">
        <v>53838</v>
      </c>
      <c r="AR17" s="41">
        <v>8152</v>
      </c>
      <c r="AS17" s="41">
        <v>11646</v>
      </c>
      <c r="AT17" s="41">
        <v>39676</v>
      </c>
      <c r="AV17" s="60" t="s">
        <v>29</v>
      </c>
      <c r="AW17" s="60" t="s">
        <v>29</v>
      </c>
      <c r="AX17" s="60" t="s">
        <v>29</v>
      </c>
      <c r="AY17" s="60" t="s">
        <v>29</v>
      </c>
      <c r="BA17" s="41">
        <v>1</v>
      </c>
      <c r="BB17" s="41">
        <v>0</v>
      </c>
      <c r="BC17" s="41">
        <v>0</v>
      </c>
      <c r="BD17" s="41">
        <v>0</v>
      </c>
    </row>
    <row r="18" spans="1:56" s="42" customFormat="1" ht="13.5">
      <c r="A18" s="96">
        <v>2008</v>
      </c>
      <c r="B18" s="36" t="s">
        <v>8</v>
      </c>
      <c r="C18" s="41">
        <v>6828.653237484342</v>
      </c>
      <c r="D18" s="41">
        <v>2781.774375144527</v>
      </c>
      <c r="E18" s="41">
        <v>6590.071287961936</v>
      </c>
      <c r="F18" s="41">
        <v>6380.501099409197</v>
      </c>
      <c r="G18" s="41"/>
      <c r="H18" s="41">
        <v>287</v>
      </c>
      <c r="I18" s="41">
        <v>67</v>
      </c>
      <c r="J18" s="41">
        <v>86</v>
      </c>
      <c r="K18" s="41">
        <v>1220</v>
      </c>
      <c r="L18" s="41"/>
      <c r="M18" s="41">
        <v>2618</v>
      </c>
      <c r="N18" s="41">
        <v>1029</v>
      </c>
      <c r="O18" s="41">
        <v>3187</v>
      </c>
      <c r="P18" s="41">
        <v>3122</v>
      </c>
      <c r="Q18" s="41"/>
      <c r="R18" s="41">
        <v>2239417</v>
      </c>
      <c r="S18" s="41">
        <v>110036</v>
      </c>
      <c r="T18" s="41">
        <v>142981</v>
      </c>
      <c r="U18" s="41">
        <v>77013</v>
      </c>
      <c r="W18" s="41">
        <v>4125</v>
      </c>
      <c r="X18" s="41">
        <v>1298</v>
      </c>
      <c r="Y18" s="41">
        <v>985</v>
      </c>
      <c r="Z18" s="41">
        <v>415</v>
      </c>
      <c r="AB18" s="60" t="s">
        <v>29</v>
      </c>
      <c r="AC18" s="60" t="s">
        <v>29</v>
      </c>
      <c r="AD18" s="60" t="s">
        <v>29</v>
      </c>
      <c r="AE18" s="60" t="s">
        <v>29</v>
      </c>
      <c r="AG18" s="41">
        <v>309</v>
      </c>
      <c r="AH18" s="41">
        <v>90</v>
      </c>
      <c r="AI18" s="41">
        <v>82</v>
      </c>
      <c r="AJ18" s="41">
        <v>54</v>
      </c>
      <c r="AL18" s="60" t="s">
        <v>29</v>
      </c>
      <c r="AM18" s="60" t="s">
        <v>29</v>
      </c>
      <c r="AN18" s="60" t="s">
        <v>29</v>
      </c>
      <c r="AO18" s="60" t="s">
        <v>29</v>
      </c>
      <c r="AQ18" s="41">
        <v>59504</v>
      </c>
      <c r="AR18" s="41">
        <v>8116</v>
      </c>
      <c r="AS18" s="41">
        <v>11593</v>
      </c>
      <c r="AT18" s="41">
        <v>40067</v>
      </c>
      <c r="AV18" s="60" t="s">
        <v>29</v>
      </c>
      <c r="AW18" s="60" t="s">
        <v>29</v>
      </c>
      <c r="AX18" s="60" t="s">
        <v>29</v>
      </c>
      <c r="AY18" s="60" t="s">
        <v>29</v>
      </c>
      <c r="BA18" s="41">
        <v>1</v>
      </c>
      <c r="BB18" s="41">
        <v>0</v>
      </c>
      <c r="BC18" s="41">
        <v>0</v>
      </c>
      <c r="BD18" s="41">
        <v>0</v>
      </c>
    </row>
    <row r="19" spans="1:56" s="42" customFormat="1" ht="13.5">
      <c r="A19" s="96"/>
      <c r="B19" s="36" t="s">
        <v>9</v>
      </c>
      <c r="C19" s="41">
        <v>6745.18889606697</v>
      </c>
      <c r="D19" s="41">
        <v>2747.7736786501337</v>
      </c>
      <c r="E19" s="41">
        <v>6509.523053805898</v>
      </c>
      <c r="F19" s="41">
        <v>6302.514371477</v>
      </c>
      <c r="G19" s="41"/>
      <c r="H19" s="41">
        <v>276</v>
      </c>
      <c r="I19" s="41">
        <v>66</v>
      </c>
      <c r="J19" s="41">
        <v>97</v>
      </c>
      <c r="K19" s="41">
        <v>1199</v>
      </c>
      <c r="L19" s="41"/>
      <c r="M19" s="41">
        <v>2619</v>
      </c>
      <c r="N19" s="41">
        <v>1023</v>
      </c>
      <c r="O19" s="41">
        <v>3186</v>
      </c>
      <c r="P19" s="41">
        <v>3112</v>
      </c>
      <c r="Q19" s="41"/>
      <c r="R19" s="41">
        <v>2337011</v>
      </c>
      <c r="S19" s="41">
        <v>111885</v>
      </c>
      <c r="T19" s="41">
        <v>144971</v>
      </c>
      <c r="U19" s="41">
        <v>77891</v>
      </c>
      <c r="W19" s="41">
        <v>4119</v>
      </c>
      <c r="X19" s="41">
        <v>1298</v>
      </c>
      <c r="Y19" s="41">
        <v>983</v>
      </c>
      <c r="Z19" s="41">
        <v>415</v>
      </c>
      <c r="AB19" s="60" t="s">
        <v>29</v>
      </c>
      <c r="AC19" s="60" t="s">
        <v>29</v>
      </c>
      <c r="AD19" s="60" t="s">
        <v>29</v>
      </c>
      <c r="AE19" s="60" t="s">
        <v>29</v>
      </c>
      <c r="AG19" s="41">
        <v>307</v>
      </c>
      <c r="AH19" s="41">
        <v>86</v>
      </c>
      <c r="AI19" s="41">
        <v>78</v>
      </c>
      <c r="AJ19" s="41">
        <v>52</v>
      </c>
      <c r="AL19" s="60" t="s">
        <v>29</v>
      </c>
      <c r="AM19" s="60" t="s">
        <v>29</v>
      </c>
      <c r="AN19" s="60" t="s">
        <v>29</v>
      </c>
      <c r="AO19" s="60" t="s">
        <v>29</v>
      </c>
      <c r="AQ19" s="41">
        <v>66855</v>
      </c>
      <c r="AR19" s="41">
        <v>8103</v>
      </c>
      <c r="AS19" s="41">
        <v>11528</v>
      </c>
      <c r="AT19" s="41">
        <v>40131</v>
      </c>
      <c r="AV19" s="60" t="s">
        <v>29</v>
      </c>
      <c r="AW19" s="60" t="s">
        <v>29</v>
      </c>
      <c r="AX19" s="60" t="s">
        <v>29</v>
      </c>
      <c r="AY19" s="60" t="s">
        <v>29</v>
      </c>
      <c r="BA19" s="41">
        <v>1</v>
      </c>
      <c r="BB19" s="41">
        <v>0</v>
      </c>
      <c r="BC19" s="41">
        <v>0</v>
      </c>
      <c r="BD19" s="41">
        <v>0</v>
      </c>
    </row>
    <row r="20" spans="1:56" s="42" customFormat="1" ht="13.5">
      <c r="A20" s="96"/>
      <c r="B20" s="36" t="s">
        <v>10</v>
      </c>
      <c r="C20" s="41">
        <v>6703.759132392404</v>
      </c>
      <c r="D20" s="41">
        <v>2730.8965213322645</v>
      </c>
      <c r="E20" s="41">
        <v>6469.54077815598</v>
      </c>
      <c r="F20" s="41">
        <v>6263.803568119352</v>
      </c>
      <c r="G20" s="41"/>
      <c r="H20" s="41">
        <v>273</v>
      </c>
      <c r="I20" s="41">
        <v>58</v>
      </c>
      <c r="J20" s="41">
        <v>101</v>
      </c>
      <c r="K20" s="41">
        <v>1199</v>
      </c>
      <c r="L20" s="41"/>
      <c r="M20" s="41">
        <v>3895</v>
      </c>
      <c r="N20" s="41">
        <v>1017</v>
      </c>
      <c r="O20" s="41">
        <v>3182</v>
      </c>
      <c r="P20" s="41">
        <v>3097</v>
      </c>
      <c r="Q20" s="41"/>
      <c r="R20" s="41">
        <v>2427773</v>
      </c>
      <c r="S20" s="41">
        <v>112838</v>
      </c>
      <c r="T20" s="41">
        <v>146535</v>
      </c>
      <c r="U20" s="41">
        <v>78209</v>
      </c>
      <c r="W20" s="41">
        <v>4115</v>
      </c>
      <c r="X20" s="41">
        <v>1296</v>
      </c>
      <c r="Y20" s="41">
        <v>983</v>
      </c>
      <c r="Z20" s="41">
        <v>412</v>
      </c>
      <c r="AB20" s="60" t="s">
        <v>29</v>
      </c>
      <c r="AC20" s="60" t="s">
        <v>29</v>
      </c>
      <c r="AD20" s="60" t="s">
        <v>29</v>
      </c>
      <c r="AE20" s="60" t="s">
        <v>29</v>
      </c>
      <c r="AG20" s="41">
        <v>247</v>
      </c>
      <c r="AH20" s="41">
        <v>85</v>
      </c>
      <c r="AI20" s="41">
        <v>74</v>
      </c>
      <c r="AJ20" s="41">
        <v>53</v>
      </c>
      <c r="AL20" s="60" t="s">
        <v>29</v>
      </c>
      <c r="AM20" s="60" t="s">
        <v>29</v>
      </c>
      <c r="AN20" s="60" t="s">
        <v>29</v>
      </c>
      <c r="AO20" s="60" t="s">
        <v>29</v>
      </c>
      <c r="AQ20" s="41">
        <v>72909</v>
      </c>
      <c r="AR20" s="41">
        <v>7996</v>
      </c>
      <c r="AS20" s="41">
        <v>11359</v>
      </c>
      <c r="AT20" s="41">
        <v>39776</v>
      </c>
      <c r="AV20" s="60" t="s">
        <v>29</v>
      </c>
      <c r="AW20" s="60" t="s">
        <v>29</v>
      </c>
      <c r="AX20" s="60" t="s">
        <v>29</v>
      </c>
      <c r="AY20" s="60" t="s">
        <v>29</v>
      </c>
      <c r="BA20" s="41">
        <v>1</v>
      </c>
      <c r="BB20" s="41">
        <v>0</v>
      </c>
      <c r="BC20" s="41">
        <v>0</v>
      </c>
      <c r="BD20" s="41">
        <v>0</v>
      </c>
    </row>
    <row r="21" spans="1:56" s="42" customFormat="1" ht="13.5">
      <c r="A21" s="96"/>
      <c r="B21" s="36" t="s">
        <v>11</v>
      </c>
      <c r="C21" s="41">
        <v>6678.356941526248</v>
      </c>
      <c r="D21" s="41">
        <v>2720.548483268754</v>
      </c>
      <c r="E21" s="41">
        <v>6445.026098195447</v>
      </c>
      <c r="F21" s="41">
        <v>6240.068477009553</v>
      </c>
      <c r="G21" s="41"/>
      <c r="H21" s="41">
        <v>273</v>
      </c>
      <c r="I21" s="41">
        <v>55</v>
      </c>
      <c r="J21" s="41">
        <v>103</v>
      </c>
      <c r="K21" s="41">
        <v>1186</v>
      </c>
      <c r="L21" s="41"/>
      <c r="M21" s="41">
        <v>3925</v>
      </c>
      <c r="N21" s="41">
        <v>1016</v>
      </c>
      <c r="O21" s="41">
        <v>3174</v>
      </c>
      <c r="P21" s="41">
        <v>3088</v>
      </c>
      <c r="Q21" s="41"/>
      <c r="R21" s="41">
        <v>2492941</v>
      </c>
      <c r="S21" s="41">
        <v>114024</v>
      </c>
      <c r="T21" s="41">
        <v>148019</v>
      </c>
      <c r="U21" s="41">
        <v>78421</v>
      </c>
      <c r="W21" s="41">
        <v>4111</v>
      </c>
      <c r="X21" s="41">
        <v>1294</v>
      </c>
      <c r="Y21" s="41">
        <v>982</v>
      </c>
      <c r="Z21" s="41">
        <v>410</v>
      </c>
      <c r="AB21" s="60" t="s">
        <v>29</v>
      </c>
      <c r="AC21" s="60" t="s">
        <v>29</v>
      </c>
      <c r="AD21" s="60" t="s">
        <v>29</v>
      </c>
      <c r="AE21" s="60" t="s">
        <v>29</v>
      </c>
      <c r="AG21" s="41">
        <v>242</v>
      </c>
      <c r="AH21" s="41">
        <v>79</v>
      </c>
      <c r="AI21" s="41">
        <v>68</v>
      </c>
      <c r="AJ21" s="41">
        <v>45</v>
      </c>
      <c r="AL21" s="60" t="s">
        <v>29</v>
      </c>
      <c r="AM21" s="60" t="s">
        <v>29</v>
      </c>
      <c r="AN21" s="60" t="s">
        <v>29</v>
      </c>
      <c r="AO21" s="60" t="s">
        <v>29</v>
      </c>
      <c r="AQ21" s="41">
        <v>69847</v>
      </c>
      <c r="AR21" s="41">
        <v>6661</v>
      </c>
      <c r="AS21" s="41">
        <v>9863</v>
      </c>
      <c r="AT21" s="41">
        <v>35344</v>
      </c>
      <c r="AV21" s="60" t="s">
        <v>29</v>
      </c>
      <c r="AW21" s="60" t="s">
        <v>29</v>
      </c>
      <c r="AX21" s="60" t="s">
        <v>29</v>
      </c>
      <c r="AY21" s="60" t="s">
        <v>29</v>
      </c>
      <c r="BA21" s="41">
        <v>1</v>
      </c>
      <c r="BB21" s="41">
        <v>0</v>
      </c>
      <c r="BC21" s="41">
        <v>0</v>
      </c>
      <c r="BD21" s="41">
        <v>0</v>
      </c>
    </row>
    <row r="22" spans="1:56" s="42" customFormat="1" ht="13.5">
      <c r="A22" s="96">
        <v>2009</v>
      </c>
      <c r="B22" s="36" t="s">
        <v>8</v>
      </c>
      <c r="C22" s="41">
        <v>6524.431761158703</v>
      </c>
      <c r="D22" s="41">
        <v>2657.8443002410504</v>
      </c>
      <c r="E22" s="41">
        <v>6296.478811291739</v>
      </c>
      <c r="F22" s="41">
        <v>6096.245127308509</v>
      </c>
      <c r="G22" s="41"/>
      <c r="H22" s="41">
        <v>273</v>
      </c>
      <c r="I22" s="41">
        <v>53</v>
      </c>
      <c r="J22" s="41">
        <v>85</v>
      </c>
      <c r="K22" s="41">
        <v>1185</v>
      </c>
      <c r="L22" s="41"/>
      <c r="M22" s="41">
        <v>3964</v>
      </c>
      <c r="N22" s="41">
        <v>1012</v>
      </c>
      <c r="O22" s="41">
        <v>3156</v>
      </c>
      <c r="P22" s="41">
        <v>3077</v>
      </c>
      <c r="Q22" s="41"/>
      <c r="R22" s="41">
        <v>2584252</v>
      </c>
      <c r="S22" s="41">
        <v>115919</v>
      </c>
      <c r="T22" s="41">
        <v>149713</v>
      </c>
      <c r="U22" s="41">
        <v>78784</v>
      </c>
      <c r="W22" s="41">
        <v>5971</v>
      </c>
      <c r="X22" s="41">
        <v>1492</v>
      </c>
      <c r="Y22" s="41">
        <v>1134</v>
      </c>
      <c r="Z22" s="41">
        <v>1</v>
      </c>
      <c r="AB22" s="60" t="s">
        <v>29</v>
      </c>
      <c r="AC22" s="60" t="s">
        <v>29</v>
      </c>
      <c r="AD22" s="60" t="s">
        <v>29</v>
      </c>
      <c r="AE22" s="60" t="s">
        <v>29</v>
      </c>
      <c r="AG22" s="41">
        <v>286</v>
      </c>
      <c r="AH22" s="41">
        <v>85</v>
      </c>
      <c r="AI22" s="41">
        <v>78</v>
      </c>
      <c r="AJ22" s="41">
        <v>51</v>
      </c>
      <c r="AL22" s="60" t="s">
        <v>29</v>
      </c>
      <c r="AM22" s="60" t="s">
        <v>29</v>
      </c>
      <c r="AN22" s="60" t="s">
        <v>29</v>
      </c>
      <c r="AO22" s="60" t="s">
        <v>29</v>
      </c>
      <c r="AQ22" s="41">
        <v>63180</v>
      </c>
      <c r="AR22" s="41">
        <v>5437</v>
      </c>
      <c r="AS22" s="41">
        <v>7963</v>
      </c>
      <c r="AT22" s="41">
        <v>28605</v>
      </c>
      <c r="AV22" s="60" t="s">
        <v>29</v>
      </c>
      <c r="AW22" s="60" t="s">
        <v>29</v>
      </c>
      <c r="AX22" s="60" t="s">
        <v>29</v>
      </c>
      <c r="AY22" s="60" t="s">
        <v>29</v>
      </c>
      <c r="BA22" s="41">
        <v>1</v>
      </c>
      <c r="BB22" s="41">
        <v>0</v>
      </c>
      <c r="BC22" s="41">
        <v>0</v>
      </c>
      <c r="BD22" s="41">
        <v>0</v>
      </c>
    </row>
    <row r="23" spans="1:56" s="42" customFormat="1" ht="13.5">
      <c r="A23" s="96"/>
      <c r="B23" s="36" t="s">
        <v>9</v>
      </c>
      <c r="C23" s="41">
        <v>6588.542052392337</v>
      </c>
      <c r="D23" s="41">
        <v>2683.960777258483</v>
      </c>
      <c r="E23" s="41">
        <v>6358.349194049276</v>
      </c>
      <c r="F23" s="41">
        <v>6156.147976299906</v>
      </c>
      <c r="G23" s="41"/>
      <c r="H23" s="41">
        <v>271</v>
      </c>
      <c r="I23" s="41">
        <v>43</v>
      </c>
      <c r="J23" s="41">
        <v>78</v>
      </c>
      <c r="K23" s="41">
        <v>1179</v>
      </c>
      <c r="L23" s="41"/>
      <c r="M23" s="41">
        <v>3981</v>
      </c>
      <c r="N23" s="41">
        <v>1009</v>
      </c>
      <c r="O23" s="41">
        <v>3165</v>
      </c>
      <c r="P23" s="41">
        <v>3062</v>
      </c>
      <c r="Q23" s="41"/>
      <c r="R23" s="41">
        <v>2684966</v>
      </c>
      <c r="S23" s="41">
        <v>117524</v>
      </c>
      <c r="T23" s="41">
        <v>151272</v>
      </c>
      <c r="U23" s="41">
        <v>79172</v>
      </c>
      <c r="W23" s="41">
        <v>5996</v>
      </c>
      <c r="X23" s="41">
        <v>1494</v>
      </c>
      <c r="Y23" s="41">
        <v>1133</v>
      </c>
      <c r="Z23" s="41">
        <v>0</v>
      </c>
      <c r="AB23" s="60" t="s">
        <v>29</v>
      </c>
      <c r="AC23" s="60" t="s">
        <v>29</v>
      </c>
      <c r="AD23" s="60" t="s">
        <v>29</v>
      </c>
      <c r="AE23" s="60" t="s">
        <v>29</v>
      </c>
      <c r="AG23" s="41">
        <v>288</v>
      </c>
      <c r="AH23" s="41">
        <v>85</v>
      </c>
      <c r="AI23" s="41">
        <v>77</v>
      </c>
      <c r="AJ23" s="41">
        <v>50</v>
      </c>
      <c r="AL23" s="60" t="s">
        <v>29</v>
      </c>
      <c r="AM23" s="60" t="s">
        <v>29</v>
      </c>
      <c r="AN23" s="60" t="s">
        <v>29</v>
      </c>
      <c r="AO23" s="60" t="s">
        <v>29</v>
      </c>
      <c r="AQ23" s="41">
        <v>55668</v>
      </c>
      <c r="AR23" s="41">
        <v>3808</v>
      </c>
      <c r="AS23" s="41">
        <v>5778</v>
      </c>
      <c r="AT23" s="41">
        <v>22271</v>
      </c>
      <c r="AV23" s="60" t="s">
        <v>29</v>
      </c>
      <c r="AW23" s="60" t="s">
        <v>29</v>
      </c>
      <c r="AX23" s="60" t="s">
        <v>29</v>
      </c>
      <c r="AY23" s="60" t="s">
        <v>29</v>
      </c>
      <c r="BA23" s="60" t="s">
        <v>29</v>
      </c>
      <c r="BB23" s="60" t="s">
        <v>29</v>
      </c>
      <c r="BC23" s="60" t="s">
        <v>29</v>
      </c>
      <c r="BD23" s="60" t="s">
        <v>29</v>
      </c>
    </row>
    <row r="24" spans="1:56" s="42" customFormat="1" ht="13.5">
      <c r="A24" s="96"/>
      <c r="B24" s="36" t="s">
        <v>10</v>
      </c>
      <c r="C24" s="41">
        <v>6489.050138166556</v>
      </c>
      <c r="D24" s="41">
        <v>2643.430961509732</v>
      </c>
      <c r="E24" s="41">
        <v>6262.333364203853</v>
      </c>
      <c r="F24" s="41">
        <v>6063.1855361198595</v>
      </c>
      <c r="G24" s="41"/>
      <c r="H24" s="41">
        <v>271</v>
      </c>
      <c r="I24" s="41">
        <v>40</v>
      </c>
      <c r="J24" s="41">
        <v>79</v>
      </c>
      <c r="K24" s="41">
        <v>1171</v>
      </c>
      <c r="L24" s="41"/>
      <c r="M24" s="41">
        <v>3980</v>
      </c>
      <c r="N24" s="41">
        <v>1006</v>
      </c>
      <c r="O24" s="41">
        <v>3166</v>
      </c>
      <c r="P24" s="41">
        <v>3059</v>
      </c>
      <c r="Q24" s="41"/>
      <c r="R24" s="41">
        <v>2749002</v>
      </c>
      <c r="S24" s="41">
        <v>148951</v>
      </c>
      <c r="T24" s="41">
        <v>152438</v>
      </c>
      <c r="U24" s="41">
        <v>79839</v>
      </c>
      <c r="W24" s="41">
        <v>6019</v>
      </c>
      <c r="X24" s="41">
        <v>1496</v>
      </c>
      <c r="Y24" s="41">
        <v>1137</v>
      </c>
      <c r="Z24" s="41">
        <v>0</v>
      </c>
      <c r="AB24" s="60" t="s">
        <v>29</v>
      </c>
      <c r="AC24" s="60" t="s">
        <v>29</v>
      </c>
      <c r="AD24" s="60" t="s">
        <v>29</v>
      </c>
      <c r="AE24" s="60" t="s">
        <v>29</v>
      </c>
      <c r="AG24" s="41">
        <v>286</v>
      </c>
      <c r="AH24" s="41">
        <v>85</v>
      </c>
      <c r="AI24" s="41">
        <v>77</v>
      </c>
      <c r="AJ24" s="41">
        <v>50</v>
      </c>
      <c r="AL24" s="60" t="s">
        <v>29</v>
      </c>
      <c r="AM24" s="60" t="s">
        <v>29</v>
      </c>
      <c r="AN24" s="60" t="s">
        <v>29</v>
      </c>
      <c r="AO24" s="60" t="s">
        <v>29</v>
      </c>
      <c r="AQ24" s="41">
        <v>49100</v>
      </c>
      <c r="AR24" s="41">
        <v>2572</v>
      </c>
      <c r="AS24" s="41">
        <v>4087</v>
      </c>
      <c r="AT24" s="41">
        <v>17435</v>
      </c>
      <c r="AV24" s="60" t="s">
        <v>29</v>
      </c>
      <c r="AW24" s="60" t="s">
        <v>29</v>
      </c>
      <c r="AX24" s="60" t="s">
        <v>29</v>
      </c>
      <c r="AY24" s="60" t="s">
        <v>29</v>
      </c>
      <c r="BA24" s="60" t="s">
        <v>29</v>
      </c>
      <c r="BB24" s="60" t="s">
        <v>29</v>
      </c>
      <c r="BC24" s="60" t="s">
        <v>29</v>
      </c>
      <c r="BD24" s="60" t="s">
        <v>29</v>
      </c>
    </row>
    <row r="25" spans="1:56" s="42" customFormat="1" ht="13.5">
      <c r="A25" s="96"/>
      <c r="B25" s="36" t="s">
        <v>11</v>
      </c>
      <c r="C25" s="41">
        <v>6446.713153389628</v>
      </c>
      <c r="D25" s="41">
        <v>2626.1842314038804</v>
      </c>
      <c r="E25" s="41">
        <v>6221.475564269631</v>
      </c>
      <c r="F25" s="41">
        <v>6023.627050936861</v>
      </c>
      <c r="G25" s="41"/>
      <c r="H25" s="41">
        <v>271</v>
      </c>
      <c r="I25" s="41">
        <v>40</v>
      </c>
      <c r="J25" s="41">
        <v>66</v>
      </c>
      <c r="K25" s="41">
        <v>1172</v>
      </c>
      <c r="L25" s="41"/>
      <c r="M25" s="41">
        <v>4004</v>
      </c>
      <c r="N25" s="41">
        <v>1005</v>
      </c>
      <c r="O25" s="41">
        <v>3165</v>
      </c>
      <c r="P25" s="41">
        <v>3041</v>
      </c>
      <c r="Q25" s="41"/>
      <c r="R25" s="41">
        <v>2791890</v>
      </c>
      <c r="S25" s="41">
        <v>142771</v>
      </c>
      <c r="T25" s="41">
        <v>153538</v>
      </c>
      <c r="U25" s="41">
        <v>79832</v>
      </c>
      <c r="W25" s="41">
        <v>6031</v>
      </c>
      <c r="X25" s="41">
        <v>1498</v>
      </c>
      <c r="Y25" s="41">
        <v>1141</v>
      </c>
      <c r="Z25" s="41">
        <v>0</v>
      </c>
      <c r="AB25" s="60" t="s">
        <v>29</v>
      </c>
      <c r="AC25" s="60" t="s">
        <v>29</v>
      </c>
      <c r="AD25" s="60" t="s">
        <v>29</v>
      </c>
      <c r="AE25" s="60" t="s">
        <v>29</v>
      </c>
      <c r="AG25" s="41">
        <v>268</v>
      </c>
      <c r="AH25" s="41">
        <v>85</v>
      </c>
      <c r="AI25" s="41">
        <v>76</v>
      </c>
      <c r="AJ25" s="41">
        <v>49</v>
      </c>
      <c r="AL25" s="41">
        <v>44539</v>
      </c>
      <c r="AM25" s="41">
        <v>2375</v>
      </c>
      <c r="AN25" s="41">
        <v>3797</v>
      </c>
      <c r="AO25" s="41">
        <v>16224</v>
      </c>
      <c r="AQ25" s="59" t="s">
        <v>29</v>
      </c>
      <c r="AR25" s="60" t="s">
        <v>29</v>
      </c>
      <c r="AS25" s="60" t="s">
        <v>29</v>
      </c>
      <c r="AT25" s="60" t="s">
        <v>29</v>
      </c>
      <c r="AV25" s="60" t="s">
        <v>29</v>
      </c>
      <c r="AW25" s="60" t="s">
        <v>29</v>
      </c>
      <c r="AX25" s="60" t="s">
        <v>29</v>
      </c>
      <c r="AY25" s="60" t="s">
        <v>29</v>
      </c>
      <c r="BA25" s="60" t="s">
        <v>29</v>
      </c>
      <c r="BB25" s="60" t="s">
        <v>29</v>
      </c>
      <c r="BC25" s="60" t="s">
        <v>29</v>
      </c>
      <c r="BD25" s="60" t="s">
        <v>29</v>
      </c>
    </row>
    <row r="26" spans="1:56" s="42" customFormat="1" ht="13.5">
      <c r="A26" s="96">
        <v>2010</v>
      </c>
      <c r="B26" s="36" t="s">
        <v>8</v>
      </c>
      <c r="C26" s="41">
        <v>6432.5000227859455</v>
      </c>
      <c r="D26" s="41">
        <v>2620.3942577254875</v>
      </c>
      <c r="E26" s="41">
        <v>6207.759017148856</v>
      </c>
      <c r="F26" s="41">
        <v>6010.3467023397125</v>
      </c>
      <c r="G26" s="41"/>
      <c r="H26" s="41">
        <v>270</v>
      </c>
      <c r="I26" s="41">
        <v>40</v>
      </c>
      <c r="J26" s="41">
        <v>57</v>
      </c>
      <c r="K26" s="41">
        <v>1171</v>
      </c>
      <c r="L26" s="41"/>
      <c r="M26" s="41">
        <v>4055</v>
      </c>
      <c r="N26" s="41">
        <v>1005</v>
      </c>
      <c r="O26" s="41">
        <v>3196</v>
      </c>
      <c r="P26" s="41">
        <v>3032</v>
      </c>
      <c r="Q26" s="41"/>
      <c r="R26" s="41">
        <v>2836986</v>
      </c>
      <c r="S26" s="41">
        <v>147669</v>
      </c>
      <c r="T26" s="41">
        <v>154620</v>
      </c>
      <c r="U26" s="41">
        <v>79935</v>
      </c>
      <c r="W26" s="41">
        <v>6039</v>
      </c>
      <c r="X26" s="41">
        <v>1500</v>
      </c>
      <c r="Y26" s="41">
        <v>1142</v>
      </c>
      <c r="Z26" s="41">
        <v>0</v>
      </c>
      <c r="AB26" s="60" t="s">
        <v>29</v>
      </c>
      <c r="AC26" s="60" t="s">
        <v>29</v>
      </c>
      <c r="AD26" s="60" t="s">
        <v>29</v>
      </c>
      <c r="AE26" s="60" t="s">
        <v>29</v>
      </c>
      <c r="AG26" s="41">
        <v>289</v>
      </c>
      <c r="AH26" s="41">
        <v>81</v>
      </c>
      <c r="AI26" s="41">
        <v>76</v>
      </c>
      <c r="AJ26" s="41">
        <v>48</v>
      </c>
      <c r="AL26" s="41">
        <v>46142</v>
      </c>
      <c r="AM26" s="41">
        <v>2457</v>
      </c>
      <c r="AN26" s="41">
        <v>3884</v>
      </c>
      <c r="AO26" s="41">
        <v>16652</v>
      </c>
      <c r="AQ26" s="60" t="s">
        <v>29</v>
      </c>
      <c r="AR26" s="60" t="s">
        <v>29</v>
      </c>
      <c r="AS26" s="60" t="s">
        <v>29</v>
      </c>
      <c r="AT26" s="60" t="s">
        <v>29</v>
      </c>
      <c r="AV26" s="60" t="s">
        <v>29</v>
      </c>
      <c r="AW26" s="60" t="s">
        <v>29</v>
      </c>
      <c r="AX26" s="60" t="s">
        <v>29</v>
      </c>
      <c r="AY26" s="60" t="s">
        <v>29</v>
      </c>
      <c r="BA26" s="60" t="s">
        <v>29</v>
      </c>
      <c r="BB26" s="60" t="s">
        <v>29</v>
      </c>
      <c r="BC26" s="60" t="s">
        <v>29</v>
      </c>
      <c r="BD26" s="60" t="s">
        <v>29</v>
      </c>
    </row>
    <row r="27" spans="1:56" s="42" customFormat="1" ht="13.5">
      <c r="A27" s="96"/>
      <c r="B27" s="36" t="s">
        <v>9</v>
      </c>
      <c r="C27" s="41">
        <v>6357.80548535808</v>
      </c>
      <c r="D27" s="41">
        <v>2589.966098181592</v>
      </c>
      <c r="E27" s="41">
        <v>6135.674184407764</v>
      </c>
      <c r="F27" s="41">
        <v>5940.554232052565</v>
      </c>
      <c r="G27" s="41"/>
      <c r="H27" s="41">
        <v>270</v>
      </c>
      <c r="I27" s="41">
        <v>40</v>
      </c>
      <c r="J27" s="41">
        <v>54</v>
      </c>
      <c r="K27" s="41">
        <v>1165</v>
      </c>
      <c r="L27" s="41"/>
      <c r="M27" s="41">
        <v>4069</v>
      </c>
      <c r="N27" s="41">
        <v>1004</v>
      </c>
      <c r="O27" s="41">
        <v>3134</v>
      </c>
      <c r="P27" s="41">
        <v>3048</v>
      </c>
      <c r="Q27" s="41"/>
      <c r="R27" s="41">
        <v>2869843</v>
      </c>
      <c r="S27" s="41">
        <v>123101</v>
      </c>
      <c r="T27" s="41">
        <v>155372</v>
      </c>
      <c r="U27" s="41">
        <v>79968</v>
      </c>
      <c r="W27" s="41">
        <v>6053</v>
      </c>
      <c r="X27" s="41">
        <v>1507</v>
      </c>
      <c r="Y27" s="41">
        <v>1143</v>
      </c>
      <c r="Z27" s="41">
        <v>0</v>
      </c>
      <c r="AB27" s="60" t="s">
        <v>29</v>
      </c>
      <c r="AC27" s="60" t="s">
        <v>29</v>
      </c>
      <c r="AD27" s="60" t="s">
        <v>29</v>
      </c>
      <c r="AE27" s="60" t="s">
        <v>29</v>
      </c>
      <c r="AG27" s="41">
        <v>287</v>
      </c>
      <c r="AH27" s="41">
        <v>79</v>
      </c>
      <c r="AI27" s="41">
        <v>76</v>
      </c>
      <c r="AJ27" s="41">
        <v>47</v>
      </c>
      <c r="AL27" s="41">
        <v>44659</v>
      </c>
      <c r="AM27" s="41">
        <v>2406</v>
      </c>
      <c r="AN27" s="41">
        <v>3807</v>
      </c>
      <c r="AO27" s="41">
        <v>16397</v>
      </c>
      <c r="AQ27" s="60" t="s">
        <v>29</v>
      </c>
      <c r="AR27" s="60" t="s">
        <v>29</v>
      </c>
      <c r="AS27" s="60" t="s">
        <v>29</v>
      </c>
      <c r="AT27" s="60" t="s">
        <v>29</v>
      </c>
      <c r="AV27" s="60" t="s">
        <v>29</v>
      </c>
      <c r="AW27" s="60" t="s">
        <v>29</v>
      </c>
      <c r="AX27" s="60" t="s">
        <v>29</v>
      </c>
      <c r="AY27" s="60" t="s">
        <v>29</v>
      </c>
      <c r="BA27" s="60" t="s">
        <v>29</v>
      </c>
      <c r="BB27" s="60" t="s">
        <v>29</v>
      </c>
      <c r="BC27" s="60" t="s">
        <v>29</v>
      </c>
      <c r="BD27" s="60" t="s">
        <v>29</v>
      </c>
    </row>
    <row r="28" spans="1:56" s="42" customFormat="1" ht="13.5">
      <c r="A28" s="96"/>
      <c r="B28" s="36" t="s">
        <v>10</v>
      </c>
      <c r="C28" s="41">
        <v>6357.200671289838</v>
      </c>
      <c r="D28" s="41">
        <v>2589.719716322937</v>
      </c>
      <c r="E28" s="41">
        <v>6135.090501551562</v>
      </c>
      <c r="F28" s="41">
        <v>5939.989110835665</v>
      </c>
      <c r="G28" s="41"/>
      <c r="H28" s="41">
        <v>270</v>
      </c>
      <c r="I28" s="41">
        <v>40</v>
      </c>
      <c r="J28" s="41">
        <v>52</v>
      </c>
      <c r="K28" s="41">
        <v>1159</v>
      </c>
      <c r="L28" s="41"/>
      <c r="M28" s="41">
        <v>4115</v>
      </c>
      <c r="N28" s="41">
        <v>1002</v>
      </c>
      <c r="O28" s="41">
        <v>3110</v>
      </c>
      <c r="P28" s="41">
        <v>3042</v>
      </c>
      <c r="Q28" s="41"/>
      <c r="R28" s="41">
        <v>2897606</v>
      </c>
      <c r="S28" s="41">
        <v>142373</v>
      </c>
      <c r="T28" s="41">
        <v>155883</v>
      </c>
      <c r="U28" s="41">
        <v>80351</v>
      </c>
      <c r="W28" s="41">
        <v>6058</v>
      </c>
      <c r="X28" s="41">
        <v>1512</v>
      </c>
      <c r="Y28" s="41">
        <v>1146</v>
      </c>
      <c r="Z28" s="41">
        <v>0</v>
      </c>
      <c r="AB28" s="60" t="s">
        <v>29</v>
      </c>
      <c r="AC28" s="60" t="s">
        <v>29</v>
      </c>
      <c r="AD28" s="60" t="s">
        <v>29</v>
      </c>
      <c r="AE28" s="60" t="s">
        <v>29</v>
      </c>
      <c r="AG28" s="41">
        <v>287</v>
      </c>
      <c r="AH28" s="41">
        <v>78</v>
      </c>
      <c r="AI28" s="41">
        <v>77</v>
      </c>
      <c r="AJ28" s="41">
        <v>45</v>
      </c>
      <c r="AL28" s="41">
        <v>30906</v>
      </c>
      <c r="AM28" s="41">
        <v>1997</v>
      </c>
      <c r="AN28" s="41">
        <v>3238</v>
      </c>
      <c r="AO28" s="41">
        <v>13919</v>
      </c>
      <c r="AQ28" s="60" t="s">
        <v>29</v>
      </c>
      <c r="AR28" s="60" t="s">
        <v>29</v>
      </c>
      <c r="AS28" s="60" t="s">
        <v>29</v>
      </c>
      <c r="AT28" s="60" t="s">
        <v>29</v>
      </c>
      <c r="AV28" s="60" t="s">
        <v>29</v>
      </c>
      <c r="AW28" s="60" t="s">
        <v>29</v>
      </c>
      <c r="AX28" s="60" t="s">
        <v>29</v>
      </c>
      <c r="AY28" s="60" t="s">
        <v>29</v>
      </c>
      <c r="BA28" s="60" t="s">
        <v>29</v>
      </c>
      <c r="BB28" s="60" t="s">
        <v>29</v>
      </c>
      <c r="BC28" s="60" t="s">
        <v>29</v>
      </c>
      <c r="BD28" s="60" t="s">
        <v>29</v>
      </c>
    </row>
    <row r="29" spans="1:56" s="42" customFormat="1" ht="13.5">
      <c r="A29" s="96"/>
      <c r="B29" s="36" t="s">
        <v>11</v>
      </c>
      <c r="C29" s="41">
        <v>6353.269379846266</v>
      </c>
      <c r="D29" s="41">
        <v>2588.118234241679</v>
      </c>
      <c r="E29" s="41">
        <v>6131.296562986241</v>
      </c>
      <c r="F29" s="41">
        <v>5936.315822925815</v>
      </c>
      <c r="G29" s="41"/>
      <c r="H29" s="41">
        <v>270</v>
      </c>
      <c r="I29" s="41">
        <v>40</v>
      </c>
      <c r="J29" s="41">
        <v>42</v>
      </c>
      <c r="K29" s="41">
        <v>1149</v>
      </c>
      <c r="L29" s="41"/>
      <c r="M29" s="41">
        <v>4148</v>
      </c>
      <c r="N29" s="41">
        <v>1002</v>
      </c>
      <c r="O29" s="41">
        <v>3139</v>
      </c>
      <c r="P29" s="41">
        <v>3041</v>
      </c>
      <c r="Q29" s="41"/>
      <c r="R29" s="41">
        <v>2920944</v>
      </c>
      <c r="S29" s="41">
        <v>124600</v>
      </c>
      <c r="T29" s="41">
        <v>156003</v>
      </c>
      <c r="U29" s="41">
        <v>80506</v>
      </c>
      <c r="W29" s="41">
        <v>6065</v>
      </c>
      <c r="X29" s="41">
        <v>1514</v>
      </c>
      <c r="Y29" s="41">
        <v>1147</v>
      </c>
      <c r="Z29" s="41">
        <v>0</v>
      </c>
      <c r="AB29" s="60" t="s">
        <v>29</v>
      </c>
      <c r="AC29" s="60" t="s">
        <v>29</v>
      </c>
      <c r="AD29" s="60" t="s">
        <v>29</v>
      </c>
      <c r="AE29" s="60" t="s">
        <v>29</v>
      </c>
      <c r="AG29" s="41">
        <v>299</v>
      </c>
      <c r="AH29" s="41">
        <v>78</v>
      </c>
      <c r="AI29" s="41">
        <v>78</v>
      </c>
      <c r="AJ29" s="41">
        <v>45</v>
      </c>
      <c r="AL29" s="41">
        <v>28164</v>
      </c>
      <c r="AM29" s="41">
        <v>1919</v>
      </c>
      <c r="AN29" s="41">
        <v>3149</v>
      </c>
      <c r="AO29" s="41">
        <v>13228</v>
      </c>
      <c r="AQ29" s="60" t="s">
        <v>29</v>
      </c>
      <c r="AR29" s="60" t="s">
        <v>29</v>
      </c>
      <c r="AS29" s="60" t="s">
        <v>29</v>
      </c>
      <c r="AT29" s="60" t="s">
        <v>29</v>
      </c>
      <c r="AV29" s="60" t="s">
        <v>29</v>
      </c>
      <c r="AW29" s="60" t="s">
        <v>29</v>
      </c>
      <c r="AX29" s="60" t="s">
        <v>29</v>
      </c>
      <c r="AY29" s="60" t="s">
        <v>29</v>
      </c>
      <c r="BA29" s="60" t="s">
        <v>29</v>
      </c>
      <c r="BB29" s="60" t="s">
        <v>29</v>
      </c>
      <c r="BC29" s="60" t="s">
        <v>29</v>
      </c>
      <c r="BD29" s="60" t="s">
        <v>29</v>
      </c>
    </row>
    <row r="30" spans="1:56" s="42" customFormat="1" ht="13.5">
      <c r="A30" s="96">
        <v>2011</v>
      </c>
      <c r="B30" s="36" t="s">
        <v>8</v>
      </c>
      <c r="C30" s="41">
        <v>6695</v>
      </c>
      <c r="D30" s="41">
        <v>2476</v>
      </c>
      <c r="E30" s="41">
        <v>5895</v>
      </c>
      <c r="F30" s="41">
        <v>5928</v>
      </c>
      <c r="G30" s="41"/>
      <c r="H30" s="41">
        <v>270</v>
      </c>
      <c r="I30" s="41">
        <v>40</v>
      </c>
      <c r="J30" s="41">
        <v>39</v>
      </c>
      <c r="K30" s="41">
        <v>1134</v>
      </c>
      <c r="L30" s="41"/>
      <c r="M30" s="41">
        <v>4161</v>
      </c>
      <c r="N30" s="41">
        <v>999</v>
      </c>
      <c r="O30" s="41">
        <v>3165</v>
      </c>
      <c r="P30" s="41">
        <v>3032</v>
      </c>
      <c r="Q30" s="41"/>
      <c r="R30" s="41">
        <v>2948719</v>
      </c>
      <c r="S30" s="41">
        <v>154954</v>
      </c>
      <c r="T30" s="41">
        <v>156752</v>
      </c>
      <c r="U30" s="41">
        <v>81476</v>
      </c>
      <c r="W30" s="41">
        <v>6071</v>
      </c>
      <c r="X30" s="41">
        <v>1515</v>
      </c>
      <c r="Y30" s="41">
        <v>1147</v>
      </c>
      <c r="Z30" s="41">
        <v>0</v>
      </c>
      <c r="AB30" s="60" t="s">
        <v>29</v>
      </c>
      <c r="AC30" s="60" t="s">
        <v>29</v>
      </c>
      <c r="AD30" s="60" t="s">
        <v>29</v>
      </c>
      <c r="AE30" s="60" t="s">
        <v>29</v>
      </c>
      <c r="AG30" s="41">
        <v>284</v>
      </c>
      <c r="AH30" s="41">
        <v>78</v>
      </c>
      <c r="AI30" s="41">
        <v>76</v>
      </c>
      <c r="AJ30" s="41">
        <v>45</v>
      </c>
      <c r="AL30" s="41">
        <v>25899</v>
      </c>
      <c r="AM30" s="41">
        <v>1859</v>
      </c>
      <c r="AN30" s="41">
        <v>3036</v>
      </c>
      <c r="AO30" s="41">
        <v>12709</v>
      </c>
      <c r="AQ30" s="60" t="s">
        <v>29</v>
      </c>
      <c r="AR30" s="60" t="s">
        <v>29</v>
      </c>
      <c r="AS30" s="60" t="s">
        <v>29</v>
      </c>
      <c r="AT30" s="60" t="s">
        <v>29</v>
      </c>
      <c r="AV30" s="60" t="s">
        <v>29</v>
      </c>
      <c r="AW30" s="60" t="s">
        <v>29</v>
      </c>
      <c r="AX30" s="60" t="s">
        <v>29</v>
      </c>
      <c r="AY30" s="60" t="s">
        <v>29</v>
      </c>
      <c r="BA30" s="60" t="s">
        <v>29</v>
      </c>
      <c r="BB30" s="60" t="s">
        <v>29</v>
      </c>
      <c r="BC30" s="60" t="s">
        <v>29</v>
      </c>
      <c r="BD30" s="60" t="s">
        <v>29</v>
      </c>
    </row>
    <row r="31" spans="1:56" s="42" customFormat="1" ht="13.5">
      <c r="A31" s="96"/>
      <c r="B31" s="36" t="s">
        <v>9</v>
      </c>
      <c r="C31" s="41">
        <v>6618</v>
      </c>
      <c r="D31" s="41">
        <v>2562</v>
      </c>
      <c r="E31" s="41">
        <v>5921</v>
      </c>
      <c r="F31" s="41">
        <v>5924</v>
      </c>
      <c r="G31" s="41"/>
      <c r="H31" s="41">
        <v>270</v>
      </c>
      <c r="I31" s="41">
        <v>40</v>
      </c>
      <c r="J31" s="41">
        <v>38</v>
      </c>
      <c r="K31" s="41">
        <v>1132</v>
      </c>
      <c r="L31" s="41"/>
      <c r="M31" s="41">
        <v>4166</v>
      </c>
      <c r="N31" s="41">
        <v>998</v>
      </c>
      <c r="O31" s="41">
        <v>3177</v>
      </c>
      <c r="P31" s="41">
        <v>3023</v>
      </c>
      <c r="Q31" s="41"/>
      <c r="R31" s="41">
        <v>2987066</v>
      </c>
      <c r="S31" s="41">
        <v>163747</v>
      </c>
      <c r="T31" s="41">
        <v>157451</v>
      </c>
      <c r="U31" s="41">
        <v>82258</v>
      </c>
      <c r="W31" s="41">
        <v>6077</v>
      </c>
      <c r="X31" s="41">
        <v>1516</v>
      </c>
      <c r="Y31" s="41">
        <v>1150</v>
      </c>
      <c r="Z31" s="41">
        <v>0</v>
      </c>
      <c r="AB31" s="60" t="s">
        <v>29</v>
      </c>
      <c r="AC31" s="60" t="s">
        <v>29</v>
      </c>
      <c r="AD31" s="60" t="s">
        <v>29</v>
      </c>
      <c r="AE31" s="60" t="s">
        <v>29</v>
      </c>
      <c r="AG31" s="41">
        <v>247</v>
      </c>
      <c r="AH31" s="41">
        <v>81</v>
      </c>
      <c r="AI31" s="41">
        <v>76</v>
      </c>
      <c r="AJ31" s="41">
        <v>45</v>
      </c>
      <c r="AL31" s="41">
        <v>23348</v>
      </c>
      <c r="AM31" s="41">
        <v>1759</v>
      </c>
      <c r="AN31" s="41">
        <v>2951</v>
      </c>
      <c r="AO31" s="41">
        <v>11994</v>
      </c>
      <c r="AQ31" s="60" t="s">
        <v>29</v>
      </c>
      <c r="AR31" s="60" t="s">
        <v>29</v>
      </c>
      <c r="AS31" s="60" t="s">
        <v>29</v>
      </c>
      <c r="AT31" s="60" t="s">
        <v>29</v>
      </c>
      <c r="AV31" s="60" t="s">
        <v>29</v>
      </c>
      <c r="AW31" s="60" t="s">
        <v>29</v>
      </c>
      <c r="AX31" s="60" t="s">
        <v>29</v>
      </c>
      <c r="AY31" s="60" t="s">
        <v>29</v>
      </c>
      <c r="BA31" s="60" t="s">
        <v>29</v>
      </c>
      <c r="BB31" s="60" t="s">
        <v>29</v>
      </c>
      <c r="BC31" s="60" t="s">
        <v>29</v>
      </c>
      <c r="BD31" s="60" t="s">
        <v>29</v>
      </c>
    </row>
    <row r="32" spans="1:56" s="42" customFormat="1" ht="13.5">
      <c r="A32" s="96"/>
      <c r="B32" s="36" t="s">
        <v>10</v>
      </c>
      <c r="C32" s="41">
        <v>6532</v>
      </c>
      <c r="D32" s="41">
        <v>2560</v>
      </c>
      <c r="E32" s="41">
        <v>6046</v>
      </c>
      <c r="F32" s="41">
        <v>5905</v>
      </c>
      <c r="G32" s="41"/>
      <c r="H32" s="41">
        <v>270</v>
      </c>
      <c r="I32" s="41">
        <v>40</v>
      </c>
      <c r="J32" s="41">
        <v>38</v>
      </c>
      <c r="K32" s="41">
        <v>1129</v>
      </c>
      <c r="L32" s="41"/>
      <c r="M32" s="41">
        <v>4208</v>
      </c>
      <c r="N32" s="41">
        <v>996</v>
      </c>
      <c r="O32" s="41">
        <v>3171</v>
      </c>
      <c r="P32" s="41">
        <v>3020</v>
      </c>
      <c r="Q32" s="41"/>
      <c r="R32" s="41">
        <v>3028035</v>
      </c>
      <c r="S32" s="41">
        <v>130309</v>
      </c>
      <c r="T32" s="41">
        <v>158388</v>
      </c>
      <c r="U32" s="41">
        <v>82517</v>
      </c>
      <c r="W32" s="41">
        <v>6083</v>
      </c>
      <c r="X32" s="41">
        <v>1514</v>
      </c>
      <c r="Y32" s="41">
        <v>1150</v>
      </c>
      <c r="Z32" s="41">
        <v>0</v>
      </c>
      <c r="AB32" s="60" t="s">
        <v>29</v>
      </c>
      <c r="AC32" s="60" t="s">
        <v>29</v>
      </c>
      <c r="AD32" s="60" t="s">
        <v>29</v>
      </c>
      <c r="AE32" s="60" t="s">
        <v>29</v>
      </c>
      <c r="AG32" s="41">
        <v>236</v>
      </c>
      <c r="AH32" s="41">
        <v>79</v>
      </c>
      <c r="AI32" s="41">
        <v>76</v>
      </c>
      <c r="AJ32" s="41">
        <v>45</v>
      </c>
      <c r="AL32" s="41">
        <v>21764</v>
      </c>
      <c r="AM32" s="41">
        <v>1722</v>
      </c>
      <c r="AN32" s="41">
        <v>2894</v>
      </c>
      <c r="AO32" s="41">
        <v>11645</v>
      </c>
      <c r="AQ32" s="60" t="s">
        <v>29</v>
      </c>
      <c r="AR32" s="60" t="s">
        <v>29</v>
      </c>
      <c r="AS32" s="60" t="s">
        <v>29</v>
      </c>
      <c r="AT32" s="60" t="s">
        <v>29</v>
      </c>
      <c r="AV32" s="60" t="s">
        <v>29</v>
      </c>
      <c r="AW32" s="60" t="s">
        <v>29</v>
      </c>
      <c r="AX32" s="60" t="s">
        <v>29</v>
      </c>
      <c r="AY32" s="60" t="s">
        <v>29</v>
      </c>
      <c r="BA32" s="60" t="s">
        <v>29</v>
      </c>
      <c r="BB32" s="60" t="s">
        <v>29</v>
      </c>
      <c r="BC32" s="60" t="s">
        <v>29</v>
      </c>
      <c r="BD32" s="60" t="s">
        <v>29</v>
      </c>
    </row>
    <row r="33" spans="1:56" s="42" customFormat="1" ht="13.5">
      <c r="A33" s="96"/>
      <c r="B33" s="36" t="s">
        <v>11</v>
      </c>
      <c r="C33" s="41">
        <v>6454</v>
      </c>
      <c r="D33" s="41">
        <v>2551</v>
      </c>
      <c r="E33" s="41">
        <v>6020</v>
      </c>
      <c r="F33" s="41">
        <v>5874</v>
      </c>
      <c r="G33" s="41"/>
      <c r="H33" s="41">
        <v>270</v>
      </c>
      <c r="I33" s="41">
        <v>40</v>
      </c>
      <c r="J33" s="41">
        <v>38</v>
      </c>
      <c r="K33" s="41">
        <v>1128</v>
      </c>
      <c r="L33" s="41"/>
      <c r="M33" s="41">
        <v>2588</v>
      </c>
      <c r="N33" s="41">
        <v>996</v>
      </c>
      <c r="O33" s="41">
        <v>3182</v>
      </c>
      <c r="P33" s="41">
        <v>3016</v>
      </c>
      <c r="Q33" s="41"/>
      <c r="R33" s="41">
        <v>3055712</v>
      </c>
      <c r="S33" s="41">
        <v>131296</v>
      </c>
      <c r="T33" s="41">
        <v>159412</v>
      </c>
      <c r="U33" s="41">
        <v>82809</v>
      </c>
      <c r="W33" s="41">
        <v>6056</v>
      </c>
      <c r="X33" s="41">
        <v>1510</v>
      </c>
      <c r="Y33" s="41">
        <v>1149</v>
      </c>
      <c r="Z33" s="41">
        <v>0</v>
      </c>
      <c r="AB33" s="60" t="s">
        <v>29</v>
      </c>
      <c r="AC33" s="60" t="s">
        <v>29</v>
      </c>
      <c r="AD33" s="60" t="s">
        <v>29</v>
      </c>
      <c r="AE33" s="60" t="s">
        <v>29</v>
      </c>
      <c r="AG33" s="41">
        <v>268</v>
      </c>
      <c r="AH33" s="41">
        <v>80</v>
      </c>
      <c r="AI33" s="41">
        <v>77</v>
      </c>
      <c r="AJ33" s="41">
        <v>45</v>
      </c>
      <c r="AL33" s="41">
        <v>20503</v>
      </c>
      <c r="AM33" s="41">
        <v>1712</v>
      </c>
      <c r="AN33" s="41">
        <v>2847</v>
      </c>
      <c r="AO33" s="41">
        <v>11137</v>
      </c>
      <c r="AQ33" s="60" t="s">
        <v>29</v>
      </c>
      <c r="AR33" s="60" t="s">
        <v>29</v>
      </c>
      <c r="AS33" s="60" t="s">
        <v>29</v>
      </c>
      <c r="AT33" s="60" t="s">
        <v>29</v>
      </c>
      <c r="AV33" s="60" t="s">
        <v>29</v>
      </c>
      <c r="AW33" s="60" t="s">
        <v>29</v>
      </c>
      <c r="AX33" s="60" t="s">
        <v>29</v>
      </c>
      <c r="AY33" s="60" t="s">
        <v>29</v>
      </c>
      <c r="BA33" s="60" t="s">
        <v>29</v>
      </c>
      <c r="BB33" s="60" t="s">
        <v>29</v>
      </c>
      <c r="BC33" s="60" t="s">
        <v>29</v>
      </c>
      <c r="BD33" s="60" t="s">
        <v>29</v>
      </c>
    </row>
    <row r="34" spans="1:56" s="42" customFormat="1" ht="13.5">
      <c r="A34" s="96">
        <v>2012</v>
      </c>
      <c r="B34" s="36" t="s">
        <v>8</v>
      </c>
      <c r="C34" s="41">
        <v>6386</v>
      </c>
      <c r="D34" s="41">
        <v>2545</v>
      </c>
      <c r="E34" s="41">
        <v>6032</v>
      </c>
      <c r="F34" s="41">
        <v>5859</v>
      </c>
      <c r="G34" s="41"/>
      <c r="H34" s="41">
        <v>270</v>
      </c>
      <c r="I34" s="41">
        <v>40</v>
      </c>
      <c r="J34" s="41">
        <v>38</v>
      </c>
      <c r="K34" s="41">
        <v>1125</v>
      </c>
      <c r="L34" s="41"/>
      <c r="M34" s="41">
        <v>2592</v>
      </c>
      <c r="N34" s="41">
        <v>995</v>
      </c>
      <c r="O34" s="41">
        <v>3202</v>
      </c>
      <c r="P34" s="41">
        <v>3016</v>
      </c>
      <c r="Q34" s="41"/>
      <c r="R34" s="41">
        <v>3099311</v>
      </c>
      <c r="S34" s="41">
        <v>133272</v>
      </c>
      <c r="T34" s="41">
        <v>160830</v>
      </c>
      <c r="U34" s="41">
        <v>84090</v>
      </c>
      <c r="W34" s="41">
        <v>6091</v>
      </c>
      <c r="X34" s="41">
        <v>1514</v>
      </c>
      <c r="Y34" s="41">
        <v>1150</v>
      </c>
      <c r="Z34" s="41">
        <v>0</v>
      </c>
      <c r="AB34" s="60" t="s">
        <v>29</v>
      </c>
      <c r="AC34" s="60" t="s">
        <v>29</v>
      </c>
      <c r="AD34" s="60" t="s">
        <v>29</v>
      </c>
      <c r="AE34" s="60" t="s">
        <v>29</v>
      </c>
      <c r="AG34" s="41">
        <v>266</v>
      </c>
      <c r="AH34" s="41">
        <v>80</v>
      </c>
      <c r="AI34" s="41">
        <v>77</v>
      </c>
      <c r="AJ34" s="41">
        <v>45</v>
      </c>
      <c r="AL34" s="41">
        <v>19842</v>
      </c>
      <c r="AM34" s="41">
        <v>1712</v>
      </c>
      <c r="AN34" s="41">
        <v>2785</v>
      </c>
      <c r="AO34" s="41">
        <v>10871</v>
      </c>
      <c r="AQ34" s="60" t="s">
        <v>29</v>
      </c>
      <c r="AR34" s="60" t="s">
        <v>29</v>
      </c>
      <c r="AS34" s="60" t="s">
        <v>29</v>
      </c>
      <c r="AT34" s="60" t="s">
        <v>29</v>
      </c>
      <c r="AV34" s="60" t="s">
        <v>29</v>
      </c>
      <c r="AW34" s="60" t="s">
        <v>29</v>
      </c>
      <c r="AX34" s="60" t="s">
        <v>29</v>
      </c>
      <c r="AY34" s="60" t="s">
        <v>29</v>
      </c>
      <c r="BA34" s="60" t="s">
        <v>29</v>
      </c>
      <c r="BB34" s="60" t="s">
        <v>29</v>
      </c>
      <c r="BC34" s="60" t="s">
        <v>29</v>
      </c>
      <c r="BD34" s="60" t="s">
        <v>29</v>
      </c>
    </row>
    <row r="35" spans="1:56" s="42" customFormat="1" ht="13.5">
      <c r="A35" s="96"/>
      <c r="B35" s="36" t="s">
        <v>9</v>
      </c>
      <c r="C35" s="41">
        <v>6344</v>
      </c>
      <c r="D35" s="41">
        <v>2544</v>
      </c>
      <c r="E35" s="41">
        <v>6050</v>
      </c>
      <c r="F35" s="41">
        <v>5847</v>
      </c>
      <c r="G35" s="41"/>
      <c r="H35" s="41">
        <v>270</v>
      </c>
      <c r="I35" s="41">
        <v>40</v>
      </c>
      <c r="J35" s="41">
        <v>38</v>
      </c>
      <c r="K35" s="41">
        <v>1125</v>
      </c>
      <c r="L35" s="41"/>
      <c r="M35" s="41">
        <v>2611</v>
      </c>
      <c r="N35" s="41">
        <v>994</v>
      </c>
      <c r="O35" s="41">
        <v>3202</v>
      </c>
      <c r="P35" s="41">
        <v>3012</v>
      </c>
      <c r="Q35" s="41"/>
      <c r="R35" s="41">
        <v>3099311</v>
      </c>
      <c r="S35" s="41">
        <v>133272</v>
      </c>
      <c r="T35" s="41">
        <v>160830</v>
      </c>
      <c r="U35" s="41">
        <v>84090</v>
      </c>
      <c r="W35" s="41">
        <v>6094</v>
      </c>
      <c r="X35" s="41">
        <v>1515</v>
      </c>
      <c r="Y35" s="41">
        <v>1150</v>
      </c>
      <c r="Z35" s="41">
        <v>0</v>
      </c>
      <c r="AB35" s="60" t="s">
        <v>29</v>
      </c>
      <c r="AC35" s="60" t="s">
        <v>29</v>
      </c>
      <c r="AD35" s="60" t="s">
        <v>29</v>
      </c>
      <c r="AE35" s="60" t="s">
        <v>29</v>
      </c>
      <c r="AG35" s="41">
        <v>265</v>
      </c>
      <c r="AH35" s="41">
        <v>80</v>
      </c>
      <c r="AI35" s="41">
        <v>77</v>
      </c>
      <c r="AJ35" s="41">
        <v>45</v>
      </c>
      <c r="AL35" s="41">
        <v>19276</v>
      </c>
      <c r="AM35" s="41">
        <v>1691</v>
      </c>
      <c r="AN35" s="41">
        <v>2729</v>
      </c>
      <c r="AO35" s="41">
        <v>10524</v>
      </c>
      <c r="AQ35" s="60" t="s">
        <v>29</v>
      </c>
      <c r="AR35" s="60" t="s">
        <v>29</v>
      </c>
      <c r="AS35" s="60" t="s">
        <v>29</v>
      </c>
      <c r="AT35" s="60" t="s">
        <v>29</v>
      </c>
      <c r="AV35" s="60" t="s">
        <v>29</v>
      </c>
      <c r="AW35" s="60" t="s">
        <v>29</v>
      </c>
      <c r="AX35" s="60" t="s">
        <v>29</v>
      </c>
      <c r="AY35" s="60" t="s">
        <v>29</v>
      </c>
      <c r="BA35" s="60" t="s">
        <v>29</v>
      </c>
      <c r="BB35" s="60" t="s">
        <v>29</v>
      </c>
      <c r="BC35" s="60" t="s">
        <v>29</v>
      </c>
      <c r="BD35" s="60" t="s">
        <v>29</v>
      </c>
    </row>
    <row r="36" spans="1:56" s="42" customFormat="1" ht="13.5">
      <c r="A36" s="96"/>
      <c r="B36" s="36" t="s">
        <v>10</v>
      </c>
      <c r="C36" s="41">
        <v>6272</v>
      </c>
      <c r="D36" s="41">
        <v>2541</v>
      </c>
      <c r="E36" s="41">
        <v>6051</v>
      </c>
      <c r="F36" s="41">
        <v>5828</v>
      </c>
      <c r="G36" s="41"/>
      <c r="H36" s="41">
        <v>270</v>
      </c>
      <c r="I36" s="41">
        <v>40</v>
      </c>
      <c r="J36" s="41">
        <v>38</v>
      </c>
      <c r="K36" s="41">
        <v>1123</v>
      </c>
      <c r="L36" s="41"/>
      <c r="M36" s="41">
        <v>2610</v>
      </c>
      <c r="N36" s="41">
        <v>993</v>
      </c>
      <c r="O36" s="41">
        <v>3210</v>
      </c>
      <c r="P36" s="41">
        <v>3010</v>
      </c>
      <c r="Q36" s="41"/>
      <c r="R36" s="41">
        <v>3189406</v>
      </c>
      <c r="S36" s="41">
        <v>138597</v>
      </c>
      <c r="T36" s="41">
        <v>162977</v>
      </c>
      <c r="U36" s="41">
        <v>85057</v>
      </c>
      <c r="W36" s="41">
        <v>6095</v>
      </c>
      <c r="X36" s="41">
        <v>1516</v>
      </c>
      <c r="Y36" s="41">
        <v>1149</v>
      </c>
      <c r="Z36" s="41">
        <v>0</v>
      </c>
      <c r="AB36" s="60" t="s">
        <v>29</v>
      </c>
      <c r="AC36" s="60" t="s">
        <v>29</v>
      </c>
      <c r="AD36" s="60" t="s">
        <v>29</v>
      </c>
      <c r="AE36" s="60" t="s">
        <v>29</v>
      </c>
      <c r="AG36" s="41">
        <v>259</v>
      </c>
      <c r="AH36" s="41">
        <v>78</v>
      </c>
      <c r="AI36" s="41">
        <v>76</v>
      </c>
      <c r="AJ36" s="41">
        <v>43</v>
      </c>
      <c r="AL36" s="41">
        <v>18564</v>
      </c>
      <c r="AM36" s="41">
        <v>1666</v>
      </c>
      <c r="AN36" s="41">
        <v>2688</v>
      </c>
      <c r="AO36" s="41">
        <v>10350</v>
      </c>
      <c r="AQ36" s="60" t="s">
        <v>29</v>
      </c>
      <c r="AR36" s="60" t="s">
        <v>29</v>
      </c>
      <c r="AS36" s="60" t="s">
        <v>29</v>
      </c>
      <c r="AT36" s="60" t="s">
        <v>29</v>
      </c>
      <c r="AV36" s="60" t="s">
        <v>29</v>
      </c>
      <c r="AW36" s="60" t="s">
        <v>29</v>
      </c>
      <c r="AX36" s="60" t="s">
        <v>29</v>
      </c>
      <c r="AY36" s="60" t="s">
        <v>29</v>
      </c>
      <c r="BA36" s="60" t="s">
        <v>29</v>
      </c>
      <c r="BB36" s="60" t="s">
        <v>29</v>
      </c>
      <c r="BC36" s="60" t="s">
        <v>29</v>
      </c>
      <c r="BD36" s="60" t="s">
        <v>29</v>
      </c>
    </row>
    <row r="37" spans="1:56" s="42" customFormat="1" ht="13.5">
      <c r="A37" s="96"/>
      <c r="B37" s="36" t="s">
        <v>11</v>
      </c>
      <c r="C37" s="41">
        <v>6204</v>
      </c>
      <c r="D37" s="41">
        <v>2529</v>
      </c>
      <c r="E37" s="41">
        <v>6027</v>
      </c>
      <c r="F37" s="41">
        <v>5808</v>
      </c>
      <c r="G37" s="41"/>
      <c r="H37" s="41">
        <v>268</v>
      </c>
      <c r="I37" s="41">
        <v>40</v>
      </c>
      <c r="J37" s="41">
        <v>37</v>
      </c>
      <c r="K37" s="41">
        <v>1123</v>
      </c>
      <c r="L37" s="41"/>
      <c r="M37" s="41">
        <v>2615</v>
      </c>
      <c r="N37" s="41">
        <v>993</v>
      </c>
      <c r="O37" s="41">
        <v>3232</v>
      </c>
      <c r="P37" s="41">
        <v>3005</v>
      </c>
      <c r="Q37" s="41"/>
      <c r="R37" s="41">
        <v>3189406</v>
      </c>
      <c r="S37" s="41">
        <v>138597</v>
      </c>
      <c r="T37" s="41">
        <v>162977</v>
      </c>
      <c r="U37" s="41">
        <v>85057</v>
      </c>
      <c r="W37" s="41">
        <v>6093</v>
      </c>
      <c r="X37" s="41">
        <v>1516</v>
      </c>
      <c r="Y37" s="41">
        <v>1149</v>
      </c>
      <c r="Z37" s="41">
        <v>0</v>
      </c>
      <c r="AB37" s="60" t="s">
        <v>29</v>
      </c>
      <c r="AC37" s="60" t="s">
        <v>29</v>
      </c>
      <c r="AD37" s="60" t="s">
        <v>29</v>
      </c>
      <c r="AE37" s="60" t="s">
        <v>29</v>
      </c>
      <c r="AG37" s="41">
        <v>266</v>
      </c>
      <c r="AH37" s="41">
        <v>79</v>
      </c>
      <c r="AI37" s="41">
        <v>76</v>
      </c>
      <c r="AJ37" s="41">
        <v>44</v>
      </c>
      <c r="AL37" s="41">
        <v>17878</v>
      </c>
      <c r="AM37" s="41">
        <v>1661</v>
      </c>
      <c r="AN37" s="41">
        <v>2590</v>
      </c>
      <c r="AO37" s="41">
        <v>10045</v>
      </c>
      <c r="AQ37" s="60" t="s">
        <v>29</v>
      </c>
      <c r="AR37" s="60" t="s">
        <v>29</v>
      </c>
      <c r="AS37" s="60" t="s">
        <v>29</v>
      </c>
      <c r="AT37" s="60" t="s">
        <v>29</v>
      </c>
      <c r="AV37" s="60" t="s">
        <v>29</v>
      </c>
      <c r="AW37" s="60" t="s">
        <v>29</v>
      </c>
      <c r="AX37" s="60" t="s">
        <v>29</v>
      </c>
      <c r="AY37" s="60" t="s">
        <v>29</v>
      </c>
      <c r="BA37" s="60" t="s">
        <v>29</v>
      </c>
      <c r="BB37" s="60" t="s">
        <v>29</v>
      </c>
      <c r="BC37" s="60" t="s">
        <v>29</v>
      </c>
      <c r="BD37" s="60" t="s">
        <v>29</v>
      </c>
    </row>
    <row r="38" spans="1:56" s="42" customFormat="1" ht="13.5">
      <c r="A38" s="96">
        <v>2013</v>
      </c>
      <c r="B38" s="36" t="s">
        <v>8</v>
      </c>
      <c r="C38" s="41">
        <v>6149</v>
      </c>
      <c r="D38" s="41">
        <v>2530</v>
      </c>
      <c r="E38" s="41">
        <v>6039</v>
      </c>
      <c r="F38" s="41">
        <v>5795</v>
      </c>
      <c r="G38" s="41"/>
      <c r="H38" s="41">
        <v>263</v>
      </c>
      <c r="I38" s="41">
        <v>40</v>
      </c>
      <c r="J38" s="41">
        <v>37</v>
      </c>
      <c r="K38" s="41">
        <v>1122</v>
      </c>
      <c r="L38" s="41"/>
      <c r="M38" s="41">
        <v>2617</v>
      </c>
      <c r="N38" s="41">
        <v>993</v>
      </c>
      <c r="O38" s="41">
        <v>3258</v>
      </c>
      <c r="P38" s="41">
        <v>3001</v>
      </c>
      <c r="Q38" s="41"/>
      <c r="R38" s="41">
        <v>3253462</v>
      </c>
      <c r="S38" s="41">
        <v>143530</v>
      </c>
      <c r="T38" s="41">
        <v>164689</v>
      </c>
      <c r="U38" s="41">
        <v>86798</v>
      </c>
      <c r="W38" s="41">
        <v>6088</v>
      </c>
      <c r="X38" s="41">
        <v>1515</v>
      </c>
      <c r="Y38" s="41">
        <v>1148</v>
      </c>
      <c r="Z38" s="41">
        <v>0</v>
      </c>
      <c r="AB38" s="60" t="s">
        <v>29</v>
      </c>
      <c r="AC38" s="60" t="s">
        <v>29</v>
      </c>
      <c r="AD38" s="60" t="s">
        <v>29</v>
      </c>
      <c r="AE38" s="60" t="s">
        <v>29</v>
      </c>
      <c r="AG38" s="41">
        <v>253</v>
      </c>
      <c r="AH38" s="41">
        <v>74</v>
      </c>
      <c r="AI38" s="41">
        <v>75</v>
      </c>
      <c r="AJ38" s="41">
        <v>43</v>
      </c>
      <c r="AL38" s="41">
        <v>17633</v>
      </c>
      <c r="AM38" s="41">
        <v>1676</v>
      </c>
      <c r="AN38" s="41">
        <v>2462</v>
      </c>
      <c r="AO38" s="41">
        <v>9873</v>
      </c>
      <c r="AQ38" s="60" t="s">
        <v>29</v>
      </c>
      <c r="AR38" s="60" t="s">
        <v>29</v>
      </c>
      <c r="AS38" s="60" t="s">
        <v>29</v>
      </c>
      <c r="AT38" s="60" t="s">
        <v>29</v>
      </c>
      <c r="AV38" s="60" t="s">
        <v>29</v>
      </c>
      <c r="AW38" s="60" t="s">
        <v>29</v>
      </c>
      <c r="AX38" s="60" t="s">
        <v>29</v>
      </c>
      <c r="AY38" s="60" t="s">
        <v>29</v>
      </c>
      <c r="BA38" s="60" t="s">
        <v>29</v>
      </c>
      <c r="BB38" s="60" t="s">
        <v>29</v>
      </c>
      <c r="BC38" s="60" t="s">
        <v>29</v>
      </c>
      <c r="BD38" s="60" t="s">
        <v>29</v>
      </c>
    </row>
    <row r="39" spans="1:56" s="42" customFormat="1" ht="13.5">
      <c r="A39" s="96"/>
      <c r="B39" s="36" t="s">
        <v>9</v>
      </c>
      <c r="C39" s="41">
        <v>6102</v>
      </c>
      <c r="D39" s="41">
        <v>2544</v>
      </c>
      <c r="E39" s="41">
        <v>5997</v>
      </c>
      <c r="F39" s="41">
        <v>5776</v>
      </c>
      <c r="G39" s="41"/>
      <c r="H39" s="41">
        <v>254</v>
      </c>
      <c r="I39" s="41">
        <v>38</v>
      </c>
      <c r="J39" s="41">
        <v>36</v>
      </c>
      <c r="K39" s="41">
        <v>1122</v>
      </c>
      <c r="L39" s="41"/>
      <c r="M39" s="41">
        <v>2604</v>
      </c>
      <c r="N39" s="41">
        <v>993</v>
      </c>
      <c r="O39" s="41">
        <v>3257</v>
      </c>
      <c r="P39" s="41">
        <v>2997</v>
      </c>
      <c r="Q39" s="41"/>
      <c r="R39" s="41">
        <v>3253462</v>
      </c>
      <c r="S39" s="41">
        <v>143530</v>
      </c>
      <c r="T39" s="41">
        <v>164689</v>
      </c>
      <c r="U39" s="41">
        <v>86798</v>
      </c>
      <c r="W39" s="41">
        <v>6087</v>
      </c>
      <c r="X39" s="41">
        <v>1516</v>
      </c>
      <c r="Y39" s="41">
        <v>1145</v>
      </c>
      <c r="Z39" s="41">
        <v>0</v>
      </c>
      <c r="AB39" s="60" t="s">
        <v>29</v>
      </c>
      <c r="AC39" s="60" t="s">
        <v>29</v>
      </c>
      <c r="AD39" s="60" t="s">
        <v>29</v>
      </c>
      <c r="AE39" s="60" t="s">
        <v>29</v>
      </c>
      <c r="AG39" s="41">
        <v>253</v>
      </c>
      <c r="AH39" s="41">
        <v>74</v>
      </c>
      <c r="AI39" s="41">
        <v>75</v>
      </c>
      <c r="AJ39" s="41">
        <v>43</v>
      </c>
      <c r="AL39" s="41">
        <v>16995</v>
      </c>
      <c r="AM39" s="41">
        <v>1661</v>
      </c>
      <c r="AN39" s="41">
        <v>2373</v>
      </c>
      <c r="AO39" s="41">
        <v>9513</v>
      </c>
      <c r="AQ39" s="60" t="s">
        <v>29</v>
      </c>
      <c r="AR39" s="60" t="s">
        <v>29</v>
      </c>
      <c r="AS39" s="60" t="s">
        <v>29</v>
      </c>
      <c r="AT39" s="60" t="s">
        <v>29</v>
      </c>
      <c r="AV39" s="60" t="s">
        <v>29</v>
      </c>
      <c r="AW39" s="60" t="s">
        <v>29</v>
      </c>
      <c r="AX39" s="60" t="s">
        <v>29</v>
      </c>
      <c r="AY39" s="60" t="s">
        <v>29</v>
      </c>
      <c r="BA39" s="60" t="s">
        <v>29</v>
      </c>
      <c r="BB39" s="60" t="s">
        <v>29</v>
      </c>
      <c r="BC39" s="60" t="s">
        <v>29</v>
      </c>
      <c r="BD39" s="60" t="s">
        <v>29</v>
      </c>
    </row>
    <row r="40" spans="1:56" s="42" customFormat="1" ht="13.5">
      <c r="A40" s="96"/>
      <c r="B40" s="36" t="s">
        <v>10</v>
      </c>
      <c r="C40" s="41">
        <v>6054</v>
      </c>
      <c r="D40" s="41">
        <v>2529</v>
      </c>
      <c r="E40" s="41">
        <v>5999</v>
      </c>
      <c r="F40" s="41">
        <v>5755</v>
      </c>
      <c r="G40" s="41"/>
      <c r="H40" s="41">
        <v>240</v>
      </c>
      <c r="I40" s="41">
        <v>38</v>
      </c>
      <c r="J40" s="41">
        <v>35</v>
      </c>
      <c r="K40" s="41">
        <v>1119</v>
      </c>
      <c r="L40" s="41"/>
      <c r="M40" s="41">
        <v>2592</v>
      </c>
      <c r="N40" s="41">
        <v>993</v>
      </c>
      <c r="O40" s="41">
        <v>3292</v>
      </c>
      <c r="P40" s="41">
        <v>2995</v>
      </c>
      <c r="Q40" s="41"/>
      <c r="R40" s="41">
        <v>3337169</v>
      </c>
      <c r="S40" s="41">
        <v>171077</v>
      </c>
      <c r="T40" s="41">
        <v>167829</v>
      </c>
      <c r="U40" s="41">
        <v>88649</v>
      </c>
      <c r="W40" s="41">
        <v>6084</v>
      </c>
      <c r="X40" s="41">
        <v>1516</v>
      </c>
      <c r="Y40" s="41">
        <v>1144</v>
      </c>
      <c r="Z40" s="41">
        <v>0</v>
      </c>
      <c r="AB40" s="60" t="s">
        <v>29</v>
      </c>
      <c r="AC40" s="60" t="s">
        <v>29</v>
      </c>
      <c r="AD40" s="60" t="s">
        <v>29</v>
      </c>
      <c r="AE40" s="60" t="s">
        <v>29</v>
      </c>
      <c r="AG40" s="41">
        <v>253</v>
      </c>
      <c r="AH40" s="41">
        <v>74</v>
      </c>
      <c r="AI40" s="41">
        <v>75</v>
      </c>
      <c r="AJ40" s="41">
        <v>43</v>
      </c>
      <c r="AL40" s="41">
        <v>16797</v>
      </c>
      <c r="AM40" s="41">
        <v>1659</v>
      </c>
      <c r="AN40" s="41">
        <v>2345</v>
      </c>
      <c r="AO40" s="41">
        <v>9413</v>
      </c>
      <c r="AQ40" s="60" t="s">
        <v>29</v>
      </c>
      <c r="AR40" s="60" t="s">
        <v>29</v>
      </c>
      <c r="AS40" s="60" t="s">
        <v>29</v>
      </c>
      <c r="AT40" s="60" t="s">
        <v>29</v>
      </c>
      <c r="AV40" s="60" t="s">
        <v>29</v>
      </c>
      <c r="AW40" s="60" t="s">
        <v>29</v>
      </c>
      <c r="AX40" s="60" t="s">
        <v>29</v>
      </c>
      <c r="AY40" s="60" t="s">
        <v>29</v>
      </c>
      <c r="BA40" s="60" t="s">
        <v>29</v>
      </c>
      <c r="BB40" s="60" t="s">
        <v>29</v>
      </c>
      <c r="BC40" s="60" t="s">
        <v>29</v>
      </c>
      <c r="BD40" s="60" t="s">
        <v>29</v>
      </c>
    </row>
    <row r="41" spans="1:56" s="42" customFormat="1" ht="13.5">
      <c r="A41" s="96"/>
      <c r="B41" s="36" t="s">
        <v>11</v>
      </c>
      <c r="C41" s="41">
        <v>5999</v>
      </c>
      <c r="D41" s="41">
        <v>2517</v>
      </c>
      <c r="E41" s="41">
        <v>5984</v>
      </c>
      <c r="F41" s="41">
        <v>5737</v>
      </c>
      <c r="G41" s="41"/>
      <c r="H41" s="41">
        <v>233</v>
      </c>
      <c r="I41" s="41">
        <v>38</v>
      </c>
      <c r="J41" s="41">
        <v>35</v>
      </c>
      <c r="K41" s="41">
        <v>1119</v>
      </c>
      <c r="L41" s="41"/>
      <c r="M41" s="41">
        <v>2581</v>
      </c>
      <c r="N41" s="41">
        <v>991</v>
      </c>
      <c r="O41" s="41">
        <v>3316</v>
      </c>
      <c r="P41" s="41">
        <v>2960</v>
      </c>
      <c r="Q41" s="41"/>
      <c r="R41" s="41">
        <v>3337169</v>
      </c>
      <c r="S41" s="41">
        <v>171077</v>
      </c>
      <c r="T41" s="41">
        <v>167829</v>
      </c>
      <c r="U41" s="41">
        <v>88649</v>
      </c>
      <c r="W41" s="41">
        <v>6079</v>
      </c>
      <c r="X41" s="41">
        <v>1516</v>
      </c>
      <c r="Y41" s="41">
        <v>1144</v>
      </c>
      <c r="Z41" s="41">
        <v>0</v>
      </c>
      <c r="AB41" s="60" t="s">
        <v>29</v>
      </c>
      <c r="AC41" s="60" t="s">
        <v>29</v>
      </c>
      <c r="AD41" s="60" t="s">
        <v>29</v>
      </c>
      <c r="AE41" s="60" t="s">
        <v>29</v>
      </c>
      <c r="AG41" s="41">
        <v>253</v>
      </c>
      <c r="AH41" s="41">
        <v>74</v>
      </c>
      <c r="AI41" s="41">
        <v>75</v>
      </c>
      <c r="AJ41" s="41">
        <v>43</v>
      </c>
      <c r="AL41" s="41">
        <v>16407</v>
      </c>
      <c r="AM41" s="41">
        <v>1644</v>
      </c>
      <c r="AN41" s="41">
        <v>2368</v>
      </c>
      <c r="AO41" s="41">
        <v>9267</v>
      </c>
      <c r="AQ41" s="60" t="s">
        <v>29</v>
      </c>
      <c r="AR41" s="60" t="s">
        <v>29</v>
      </c>
      <c r="AS41" s="60" t="s">
        <v>29</v>
      </c>
      <c r="AT41" s="60" t="s">
        <v>29</v>
      </c>
      <c r="AV41" s="60" t="s">
        <v>29</v>
      </c>
      <c r="AW41" s="60" t="s">
        <v>29</v>
      </c>
      <c r="AX41" s="60" t="s">
        <v>29</v>
      </c>
      <c r="AY41" s="60" t="s">
        <v>29</v>
      </c>
      <c r="BA41" s="60" t="s">
        <v>29</v>
      </c>
      <c r="BB41" s="60" t="s">
        <v>29</v>
      </c>
      <c r="BC41" s="60" t="s">
        <v>29</v>
      </c>
      <c r="BD41" s="60" t="s">
        <v>29</v>
      </c>
    </row>
    <row r="42" spans="1:56" s="42" customFormat="1" ht="13.5">
      <c r="A42" s="96">
        <v>2014</v>
      </c>
      <c r="B42" s="36" t="s">
        <v>8</v>
      </c>
      <c r="C42" s="41">
        <v>5958</v>
      </c>
      <c r="D42" s="41">
        <v>2525</v>
      </c>
      <c r="E42" s="41">
        <v>5962</v>
      </c>
      <c r="F42" s="41">
        <v>5736</v>
      </c>
      <c r="G42" s="41"/>
      <c r="H42" s="41">
        <v>232</v>
      </c>
      <c r="I42" s="41">
        <v>38</v>
      </c>
      <c r="J42" s="41">
        <v>35</v>
      </c>
      <c r="K42" s="41">
        <v>1119</v>
      </c>
      <c r="L42" s="41"/>
      <c r="M42" s="41">
        <v>2582</v>
      </c>
      <c r="N42" s="41">
        <v>991</v>
      </c>
      <c r="O42" s="41">
        <v>3344</v>
      </c>
      <c r="P42" s="41">
        <v>2992</v>
      </c>
      <c r="Q42" s="41"/>
      <c r="R42" s="41">
        <v>3410933</v>
      </c>
      <c r="S42" s="41">
        <v>151871</v>
      </c>
      <c r="T42" s="41">
        <v>170674</v>
      </c>
      <c r="U42" s="41">
        <v>90180</v>
      </c>
      <c r="W42" s="41">
        <v>5750</v>
      </c>
      <c r="X42" s="41">
        <v>1446</v>
      </c>
      <c r="Y42" s="41">
        <v>1091</v>
      </c>
      <c r="Z42" s="41">
        <v>0</v>
      </c>
      <c r="AB42" s="60" t="s">
        <v>29</v>
      </c>
      <c r="AC42" s="60" t="s">
        <v>29</v>
      </c>
      <c r="AD42" s="60" t="s">
        <v>29</v>
      </c>
      <c r="AE42" s="60" t="s">
        <v>29</v>
      </c>
      <c r="AG42" s="41">
        <v>253</v>
      </c>
      <c r="AH42" s="41">
        <v>74</v>
      </c>
      <c r="AI42" s="41">
        <v>75</v>
      </c>
      <c r="AJ42" s="41">
        <v>42</v>
      </c>
      <c r="AL42" s="41">
        <v>16227</v>
      </c>
      <c r="AM42" s="41">
        <v>1652</v>
      </c>
      <c r="AN42" s="41">
        <v>2310</v>
      </c>
      <c r="AO42" s="41">
        <v>9131</v>
      </c>
      <c r="AQ42" s="60" t="s">
        <v>29</v>
      </c>
      <c r="AR42" s="60" t="s">
        <v>29</v>
      </c>
      <c r="AS42" s="60" t="s">
        <v>29</v>
      </c>
      <c r="AT42" s="60" t="s">
        <v>29</v>
      </c>
      <c r="AV42" s="60" t="s">
        <v>29</v>
      </c>
      <c r="AW42" s="60" t="s">
        <v>29</v>
      </c>
      <c r="AX42" s="60" t="s">
        <v>29</v>
      </c>
      <c r="AY42" s="60" t="s">
        <v>29</v>
      </c>
      <c r="BA42" s="60" t="s">
        <v>29</v>
      </c>
      <c r="BB42" s="60" t="s">
        <v>29</v>
      </c>
      <c r="BC42" s="60" t="s">
        <v>29</v>
      </c>
      <c r="BD42" s="60" t="s">
        <v>29</v>
      </c>
    </row>
    <row r="43" spans="1:56" s="42" customFormat="1" ht="13.5">
      <c r="A43" s="96"/>
      <c r="B43" s="36" t="s">
        <v>9</v>
      </c>
      <c r="C43" s="41">
        <v>5935</v>
      </c>
      <c r="D43" s="41">
        <v>2522</v>
      </c>
      <c r="E43" s="41">
        <v>5977</v>
      </c>
      <c r="F43" s="41">
        <v>5724</v>
      </c>
      <c r="G43" s="41"/>
      <c r="H43" s="41">
        <v>231</v>
      </c>
      <c r="I43" s="41">
        <v>38</v>
      </c>
      <c r="J43" s="41">
        <v>33</v>
      </c>
      <c r="K43" s="41">
        <v>1118</v>
      </c>
      <c r="L43" s="41"/>
      <c r="M43" s="41">
        <v>2579</v>
      </c>
      <c r="N43" s="41">
        <v>990</v>
      </c>
      <c r="O43" s="41">
        <v>3370</v>
      </c>
      <c r="P43" s="41">
        <v>2990</v>
      </c>
      <c r="Q43" s="41"/>
      <c r="R43" s="41">
        <v>3410933</v>
      </c>
      <c r="S43" s="41">
        <v>151871</v>
      </c>
      <c r="T43" s="41">
        <v>170674</v>
      </c>
      <c r="U43" s="41">
        <v>90180</v>
      </c>
      <c r="W43" s="41">
        <v>5744</v>
      </c>
      <c r="X43" s="41">
        <v>1445</v>
      </c>
      <c r="Y43" s="41">
        <v>1090</v>
      </c>
      <c r="Z43" s="41">
        <v>0</v>
      </c>
      <c r="AB43" s="60" t="s">
        <v>29</v>
      </c>
      <c r="AC43" s="60" t="s">
        <v>29</v>
      </c>
      <c r="AD43" s="60" t="s">
        <v>29</v>
      </c>
      <c r="AE43" s="60" t="s">
        <v>29</v>
      </c>
      <c r="AG43" s="41">
        <v>253</v>
      </c>
      <c r="AH43" s="41">
        <v>74</v>
      </c>
      <c r="AI43" s="41">
        <v>75</v>
      </c>
      <c r="AJ43" s="41">
        <v>42</v>
      </c>
      <c r="AL43" s="41">
        <v>15936</v>
      </c>
      <c r="AM43" s="41">
        <v>1635</v>
      </c>
      <c r="AN43" s="41">
        <v>2255</v>
      </c>
      <c r="AO43" s="41">
        <v>8977</v>
      </c>
      <c r="AQ43" s="60" t="s">
        <v>29</v>
      </c>
      <c r="AR43" s="60" t="s">
        <v>29</v>
      </c>
      <c r="AS43" s="60" t="s">
        <v>29</v>
      </c>
      <c r="AT43" s="60" t="s">
        <v>29</v>
      </c>
      <c r="AV43" s="60" t="s">
        <v>29</v>
      </c>
      <c r="AW43" s="60" t="s">
        <v>29</v>
      </c>
      <c r="AX43" s="60" t="s">
        <v>29</v>
      </c>
      <c r="AY43" s="60" t="s">
        <v>29</v>
      </c>
      <c r="BA43" s="60" t="s">
        <v>29</v>
      </c>
      <c r="BB43" s="60" t="s">
        <v>29</v>
      </c>
      <c r="BC43" s="60" t="s">
        <v>29</v>
      </c>
      <c r="BD43" s="60" t="s">
        <v>29</v>
      </c>
    </row>
    <row r="44" spans="1:56" s="42" customFormat="1" ht="13.5">
      <c r="A44" s="96"/>
      <c r="B44" s="36" t="s">
        <v>10</v>
      </c>
      <c r="C44" s="41">
        <v>5907</v>
      </c>
      <c r="D44" s="41">
        <v>2515</v>
      </c>
      <c r="E44" s="41">
        <v>5987</v>
      </c>
      <c r="F44" s="41">
        <v>5713</v>
      </c>
      <c r="G44" s="41"/>
      <c r="H44" s="41">
        <v>227</v>
      </c>
      <c r="I44" s="41">
        <v>38</v>
      </c>
      <c r="J44" s="41">
        <v>33</v>
      </c>
      <c r="K44" s="41">
        <v>1117</v>
      </c>
      <c r="L44" s="41"/>
      <c r="M44" s="41">
        <v>2584</v>
      </c>
      <c r="N44" s="41">
        <v>988</v>
      </c>
      <c r="O44" s="41">
        <v>3387</v>
      </c>
      <c r="P44" s="41">
        <v>2990</v>
      </c>
      <c r="Q44" s="41"/>
      <c r="R44" s="41">
        <v>3451019</v>
      </c>
      <c r="S44" s="41">
        <v>154296</v>
      </c>
      <c r="T44" s="41">
        <v>172436</v>
      </c>
      <c r="U44" s="41">
        <v>90829</v>
      </c>
      <c r="W44" s="41">
        <v>5743</v>
      </c>
      <c r="X44" s="41">
        <v>1444</v>
      </c>
      <c r="Y44" s="41">
        <v>1090</v>
      </c>
      <c r="Z44" s="41">
        <v>0</v>
      </c>
      <c r="AB44" s="60" t="s">
        <v>29</v>
      </c>
      <c r="AC44" s="60" t="s">
        <v>29</v>
      </c>
      <c r="AD44" s="60" t="s">
        <v>29</v>
      </c>
      <c r="AE44" s="60" t="s">
        <v>29</v>
      </c>
      <c r="AG44" s="41">
        <v>253</v>
      </c>
      <c r="AH44" s="41">
        <v>74</v>
      </c>
      <c r="AI44" s="41">
        <v>75</v>
      </c>
      <c r="AJ44" s="41">
        <v>41</v>
      </c>
      <c r="AL44" s="41">
        <v>15462</v>
      </c>
      <c r="AM44" s="41">
        <v>1613</v>
      </c>
      <c r="AN44" s="41">
        <v>2235</v>
      </c>
      <c r="AO44" s="41">
        <v>8835</v>
      </c>
      <c r="AQ44" s="60" t="s">
        <v>29</v>
      </c>
      <c r="AR44" s="60" t="s">
        <v>29</v>
      </c>
      <c r="AS44" s="60" t="s">
        <v>29</v>
      </c>
      <c r="AT44" s="60" t="s">
        <v>29</v>
      </c>
      <c r="AV44" s="60" t="s">
        <v>29</v>
      </c>
      <c r="AW44" s="60" t="s">
        <v>29</v>
      </c>
      <c r="AX44" s="60" t="s">
        <v>29</v>
      </c>
      <c r="AY44" s="60" t="s">
        <v>29</v>
      </c>
      <c r="BA44" s="60" t="s">
        <v>29</v>
      </c>
      <c r="BB44" s="60" t="s">
        <v>29</v>
      </c>
      <c r="BC44" s="60" t="s">
        <v>29</v>
      </c>
      <c r="BD44" s="60" t="s">
        <v>29</v>
      </c>
    </row>
    <row r="45" spans="1:56" s="42" customFormat="1" ht="13.5">
      <c r="A45" s="96"/>
      <c r="B45" s="36" t="s">
        <v>11</v>
      </c>
      <c r="C45" s="41">
        <v>5868</v>
      </c>
      <c r="D45" s="41">
        <v>2509</v>
      </c>
      <c r="E45" s="41">
        <v>5952</v>
      </c>
      <c r="F45" s="41">
        <v>5697</v>
      </c>
      <c r="G45" s="41"/>
      <c r="H45" s="41">
        <v>227</v>
      </c>
      <c r="I45" s="41">
        <v>37</v>
      </c>
      <c r="J45" s="41">
        <v>33</v>
      </c>
      <c r="K45" s="41">
        <v>1117</v>
      </c>
      <c r="L45" s="41"/>
      <c r="M45" s="41">
        <v>2589</v>
      </c>
      <c r="N45" s="41">
        <v>988</v>
      </c>
      <c r="O45" s="41">
        <v>3403</v>
      </c>
      <c r="P45" s="41">
        <v>2988</v>
      </c>
      <c r="Q45" s="41"/>
      <c r="R45" s="41">
        <v>3451019</v>
      </c>
      <c r="S45" s="41">
        <v>154296</v>
      </c>
      <c r="T45" s="41">
        <v>172436</v>
      </c>
      <c r="U45" s="41">
        <v>90829</v>
      </c>
      <c r="W45" s="41">
        <v>5740</v>
      </c>
      <c r="X45" s="41">
        <v>1444</v>
      </c>
      <c r="Y45" s="41">
        <v>1088</v>
      </c>
      <c r="Z45" s="41">
        <v>0</v>
      </c>
      <c r="AB45" s="60" t="s">
        <v>29</v>
      </c>
      <c r="AC45" s="60" t="s">
        <v>29</v>
      </c>
      <c r="AD45" s="60" t="s">
        <v>29</v>
      </c>
      <c r="AE45" s="60" t="s">
        <v>29</v>
      </c>
      <c r="AG45" s="41">
        <v>253</v>
      </c>
      <c r="AH45" s="41">
        <v>74</v>
      </c>
      <c r="AI45" s="41">
        <v>76</v>
      </c>
      <c r="AJ45" s="41">
        <v>41</v>
      </c>
      <c r="AL45" s="41">
        <v>14826</v>
      </c>
      <c r="AM45" s="41">
        <v>1574</v>
      </c>
      <c r="AN45" s="41">
        <v>2247</v>
      </c>
      <c r="AO45" s="41">
        <v>8646</v>
      </c>
      <c r="AQ45" s="60" t="s">
        <v>29</v>
      </c>
      <c r="AR45" s="60" t="s">
        <v>29</v>
      </c>
      <c r="AS45" s="60" t="s">
        <v>29</v>
      </c>
      <c r="AT45" s="60" t="s">
        <v>29</v>
      </c>
      <c r="AV45" s="60" t="s">
        <v>29</v>
      </c>
      <c r="AW45" s="60" t="s">
        <v>29</v>
      </c>
      <c r="AX45" s="60" t="s">
        <v>29</v>
      </c>
      <c r="AY45" s="60" t="s">
        <v>29</v>
      </c>
      <c r="BA45" s="60" t="s">
        <v>29</v>
      </c>
      <c r="BB45" s="60" t="s">
        <v>29</v>
      </c>
      <c r="BC45" s="60" t="s">
        <v>29</v>
      </c>
      <c r="BD45" s="60" t="s">
        <v>29</v>
      </c>
    </row>
    <row r="46" spans="1:56" s="42" customFormat="1" ht="13.5">
      <c r="A46" s="96">
        <v>2015</v>
      </c>
      <c r="B46" s="36" t="s">
        <v>8</v>
      </c>
      <c r="C46" s="41">
        <v>5855</v>
      </c>
      <c r="D46" s="41">
        <v>2505</v>
      </c>
      <c r="E46" s="41">
        <v>5974</v>
      </c>
      <c r="F46" s="41">
        <v>5682</v>
      </c>
      <c r="G46" s="41"/>
      <c r="H46" s="41">
        <v>226</v>
      </c>
      <c r="I46" s="41">
        <v>36</v>
      </c>
      <c r="J46" s="41">
        <v>33</v>
      </c>
      <c r="K46" s="41">
        <v>1117</v>
      </c>
      <c r="L46" s="41"/>
      <c r="M46" s="41">
        <v>2591</v>
      </c>
      <c r="N46" s="41">
        <v>986</v>
      </c>
      <c r="O46" s="41">
        <v>3434</v>
      </c>
      <c r="P46" s="41">
        <v>2987</v>
      </c>
      <c r="Q46" s="41"/>
      <c r="R46" s="41">
        <v>3572541</v>
      </c>
      <c r="S46" s="41">
        <v>162234</v>
      </c>
      <c r="T46" s="41">
        <v>178029</v>
      </c>
      <c r="U46" s="41">
        <v>94180</v>
      </c>
      <c r="W46" s="41">
        <v>5737</v>
      </c>
      <c r="X46" s="41">
        <v>1444</v>
      </c>
      <c r="Y46" s="41">
        <v>1088</v>
      </c>
      <c r="Z46" s="41">
        <v>0</v>
      </c>
      <c r="AB46" s="60" t="s">
        <v>29</v>
      </c>
      <c r="AC46" s="60" t="s">
        <v>29</v>
      </c>
      <c r="AD46" s="60" t="s">
        <v>29</v>
      </c>
      <c r="AE46" s="60" t="s">
        <v>29</v>
      </c>
      <c r="AG46" s="41">
        <v>253</v>
      </c>
      <c r="AH46" s="41">
        <v>74</v>
      </c>
      <c r="AI46" s="41">
        <v>75</v>
      </c>
      <c r="AJ46" s="41">
        <v>41</v>
      </c>
      <c r="AL46" s="41">
        <v>14024</v>
      </c>
      <c r="AM46" s="41">
        <v>1554</v>
      </c>
      <c r="AN46" s="41">
        <v>2523</v>
      </c>
      <c r="AO46" s="41">
        <v>8386</v>
      </c>
      <c r="AQ46" s="60" t="s">
        <v>29</v>
      </c>
      <c r="AR46" s="60" t="s">
        <v>29</v>
      </c>
      <c r="AS46" s="60" t="s">
        <v>29</v>
      </c>
      <c r="AT46" s="60" t="s">
        <v>29</v>
      </c>
      <c r="AV46" s="60" t="s">
        <v>29</v>
      </c>
      <c r="AW46" s="60" t="s">
        <v>29</v>
      </c>
      <c r="AX46" s="60" t="s">
        <v>29</v>
      </c>
      <c r="AY46" s="60" t="s">
        <v>29</v>
      </c>
      <c r="BA46" s="60" t="s">
        <v>29</v>
      </c>
      <c r="BB46" s="60" t="s">
        <v>29</v>
      </c>
      <c r="BC46" s="60" t="s">
        <v>29</v>
      </c>
      <c r="BD46" s="60" t="s">
        <v>29</v>
      </c>
    </row>
    <row r="47" spans="1:56" s="42" customFormat="1" ht="13.5">
      <c r="A47" s="96"/>
      <c r="B47" s="36" t="s">
        <v>9</v>
      </c>
      <c r="C47" s="41">
        <v>5816</v>
      </c>
      <c r="D47" s="41">
        <v>2488</v>
      </c>
      <c r="E47" s="41">
        <v>5912</v>
      </c>
      <c r="F47" s="41">
        <v>5672</v>
      </c>
      <c r="G47" s="41"/>
      <c r="H47" s="41">
        <v>227</v>
      </c>
      <c r="I47" s="41">
        <v>37</v>
      </c>
      <c r="J47" s="41">
        <v>33</v>
      </c>
      <c r="K47" s="41">
        <v>1117</v>
      </c>
      <c r="L47" s="41"/>
      <c r="M47" s="41">
        <v>2585</v>
      </c>
      <c r="N47" s="41">
        <v>986</v>
      </c>
      <c r="O47" s="41">
        <v>3470</v>
      </c>
      <c r="P47" s="41">
        <v>2985</v>
      </c>
      <c r="Q47" s="41"/>
      <c r="R47" s="41">
        <v>3625875</v>
      </c>
      <c r="S47" s="41">
        <v>165597</v>
      </c>
      <c r="T47" s="41">
        <v>180158</v>
      </c>
      <c r="U47" s="41">
        <v>95349</v>
      </c>
      <c r="W47" s="41">
        <v>5690</v>
      </c>
      <c r="X47" s="41">
        <v>1433</v>
      </c>
      <c r="Y47" s="41">
        <v>1079</v>
      </c>
      <c r="Z47" s="41">
        <v>0</v>
      </c>
      <c r="AB47" s="60" t="s">
        <v>29</v>
      </c>
      <c r="AC47" s="60" t="s">
        <v>29</v>
      </c>
      <c r="AD47" s="60" t="s">
        <v>29</v>
      </c>
      <c r="AE47" s="60" t="s">
        <v>29</v>
      </c>
      <c r="AG47" s="41">
        <v>253</v>
      </c>
      <c r="AH47" s="41">
        <v>74</v>
      </c>
      <c r="AI47" s="41">
        <v>74</v>
      </c>
      <c r="AJ47" s="41">
        <v>41</v>
      </c>
      <c r="AL47" s="41">
        <v>17551</v>
      </c>
      <c r="AM47" s="41">
        <v>1677</v>
      </c>
      <c r="AN47" s="41">
        <v>2276</v>
      </c>
      <c r="AO47" s="41">
        <v>9317</v>
      </c>
      <c r="AQ47" s="60" t="s">
        <v>29</v>
      </c>
      <c r="AR47" s="60" t="s">
        <v>29</v>
      </c>
      <c r="AS47" s="60" t="s">
        <v>29</v>
      </c>
      <c r="AT47" s="60" t="s">
        <v>29</v>
      </c>
      <c r="AV47" s="60" t="s">
        <v>29</v>
      </c>
      <c r="AW47" s="60" t="s">
        <v>29</v>
      </c>
      <c r="AX47" s="60" t="s">
        <v>29</v>
      </c>
      <c r="AY47" s="60" t="s">
        <v>29</v>
      </c>
      <c r="BA47" s="60" t="s">
        <v>29</v>
      </c>
      <c r="BB47" s="60" t="s">
        <v>29</v>
      </c>
      <c r="BC47" s="60" t="s">
        <v>29</v>
      </c>
      <c r="BD47" s="60" t="s">
        <v>29</v>
      </c>
    </row>
    <row r="48" spans="1:56" s="42" customFormat="1" ht="13.5">
      <c r="A48" s="96"/>
      <c r="B48" s="36" t="s">
        <v>10</v>
      </c>
      <c r="C48" s="41">
        <v>5790</v>
      </c>
      <c r="D48" s="41">
        <v>2480</v>
      </c>
      <c r="E48" s="41">
        <v>5908</v>
      </c>
      <c r="F48" s="41">
        <v>5663</v>
      </c>
      <c r="G48" s="41"/>
      <c r="H48" s="41">
        <v>226</v>
      </c>
      <c r="I48" s="41">
        <v>37</v>
      </c>
      <c r="J48" s="41">
        <v>33</v>
      </c>
      <c r="K48" s="41">
        <v>1117</v>
      </c>
      <c r="L48" s="41"/>
      <c r="M48" s="41">
        <v>2589</v>
      </c>
      <c r="N48" s="41">
        <v>986</v>
      </c>
      <c r="O48" s="41">
        <v>3481</v>
      </c>
      <c r="P48" s="41">
        <v>2983</v>
      </c>
      <c r="Q48" s="41"/>
      <c r="R48" s="41">
        <v>3681453</v>
      </c>
      <c r="S48" s="41">
        <v>149512</v>
      </c>
      <c r="T48" s="41">
        <v>182374</v>
      </c>
      <c r="U48" s="41">
        <v>96328</v>
      </c>
      <c r="W48" s="41">
        <v>5689</v>
      </c>
      <c r="X48" s="41">
        <v>1433</v>
      </c>
      <c r="Y48" s="41">
        <v>1078</v>
      </c>
      <c r="Z48" s="41">
        <v>0</v>
      </c>
      <c r="AB48" s="60" t="s">
        <v>29</v>
      </c>
      <c r="AC48" s="60" t="s">
        <v>29</v>
      </c>
      <c r="AD48" s="60" t="s">
        <v>29</v>
      </c>
      <c r="AE48" s="60" t="s">
        <v>29</v>
      </c>
      <c r="AG48" s="41">
        <v>251</v>
      </c>
      <c r="AH48" s="41">
        <v>74</v>
      </c>
      <c r="AI48" s="41">
        <v>74</v>
      </c>
      <c r="AJ48" s="41">
        <v>41</v>
      </c>
      <c r="AL48" s="41">
        <v>21859</v>
      </c>
      <c r="AM48" s="41">
        <v>1836</v>
      </c>
      <c r="AN48" s="41">
        <v>2528</v>
      </c>
      <c r="AO48" s="41">
        <v>10155</v>
      </c>
      <c r="AQ48" s="60" t="s">
        <v>29</v>
      </c>
      <c r="AR48" s="60" t="s">
        <v>29</v>
      </c>
      <c r="AS48" s="60" t="s">
        <v>29</v>
      </c>
      <c r="AT48" s="60" t="s">
        <v>29</v>
      </c>
      <c r="AV48" s="60" t="s">
        <v>29</v>
      </c>
      <c r="AW48" s="60" t="s">
        <v>29</v>
      </c>
      <c r="AX48" s="60" t="s">
        <v>29</v>
      </c>
      <c r="AY48" s="60" t="s">
        <v>29</v>
      </c>
      <c r="BA48" s="60" t="s">
        <v>29</v>
      </c>
      <c r="BB48" s="60" t="s">
        <v>29</v>
      </c>
      <c r="BC48" s="60" t="s">
        <v>29</v>
      </c>
      <c r="BD48" s="60" t="s">
        <v>29</v>
      </c>
    </row>
    <row r="49" spans="1:56" s="42" customFormat="1" ht="13.5">
      <c r="A49" s="96"/>
      <c r="B49" s="36" t="s">
        <v>11</v>
      </c>
      <c r="C49" s="41">
        <v>5759</v>
      </c>
      <c r="D49" s="41">
        <v>2476</v>
      </c>
      <c r="E49" s="41">
        <v>5907</v>
      </c>
      <c r="F49" s="41">
        <v>5664</v>
      </c>
      <c r="G49" s="41"/>
      <c r="H49" s="41">
        <v>225</v>
      </c>
      <c r="I49" s="41">
        <v>36</v>
      </c>
      <c r="J49" s="41">
        <v>33</v>
      </c>
      <c r="K49" s="41">
        <v>1116</v>
      </c>
      <c r="L49" s="41"/>
      <c r="M49" s="41">
        <v>2564</v>
      </c>
      <c r="N49" s="41">
        <v>986</v>
      </c>
      <c r="O49" s="41">
        <v>3484</v>
      </c>
      <c r="P49" s="41">
        <v>2979</v>
      </c>
      <c r="Q49" s="41"/>
      <c r="R49" s="41">
        <v>3720365</v>
      </c>
      <c r="S49" s="41">
        <v>164079</v>
      </c>
      <c r="T49" s="41">
        <v>184307</v>
      </c>
      <c r="U49" s="41">
        <v>96995</v>
      </c>
      <c r="W49" s="41">
        <v>5687</v>
      </c>
      <c r="X49" s="41">
        <v>1433</v>
      </c>
      <c r="Y49" s="41">
        <v>1076</v>
      </c>
      <c r="Z49" s="41">
        <v>0</v>
      </c>
      <c r="AB49" s="60" t="s">
        <v>29</v>
      </c>
      <c r="AC49" s="60" t="s">
        <v>29</v>
      </c>
      <c r="AD49" s="60" t="s">
        <v>29</v>
      </c>
      <c r="AE49" s="60" t="s">
        <v>29</v>
      </c>
      <c r="AG49" s="41">
        <v>252</v>
      </c>
      <c r="AH49" s="41">
        <v>74</v>
      </c>
      <c r="AI49" s="41">
        <v>72</v>
      </c>
      <c r="AJ49" s="41">
        <v>41</v>
      </c>
      <c r="AL49" s="41">
        <v>21848</v>
      </c>
      <c r="AM49" s="41">
        <v>1840</v>
      </c>
      <c r="AN49" s="41">
        <v>2518</v>
      </c>
      <c r="AO49" s="41">
        <v>10113</v>
      </c>
      <c r="AQ49" s="60" t="s">
        <v>29</v>
      </c>
      <c r="AR49" s="60" t="s">
        <v>29</v>
      </c>
      <c r="AS49" s="60" t="s">
        <v>29</v>
      </c>
      <c r="AT49" s="60" t="s">
        <v>29</v>
      </c>
      <c r="AV49" s="60" t="s">
        <v>29</v>
      </c>
      <c r="AW49" s="60" t="s">
        <v>29</v>
      </c>
      <c r="AX49" s="60" t="s">
        <v>29</v>
      </c>
      <c r="AY49" s="60" t="s">
        <v>29</v>
      </c>
      <c r="BA49" s="60" t="s">
        <v>29</v>
      </c>
      <c r="BB49" s="60" t="s">
        <v>29</v>
      </c>
      <c r="BC49" s="60" t="s">
        <v>29</v>
      </c>
      <c r="BD49" s="60" t="s">
        <v>29</v>
      </c>
    </row>
    <row r="50" spans="1:56" s="42" customFormat="1" ht="13.5">
      <c r="A50" s="63">
        <v>2016</v>
      </c>
      <c r="B50" s="36" t="s">
        <v>62</v>
      </c>
      <c r="C50" s="41">
        <v>5757</v>
      </c>
      <c r="D50" s="41">
        <v>2473</v>
      </c>
      <c r="E50" s="41">
        <v>5896</v>
      </c>
      <c r="F50" s="41">
        <v>5662</v>
      </c>
      <c r="G50" s="41"/>
      <c r="H50" s="41">
        <v>225</v>
      </c>
      <c r="I50" s="41">
        <v>37</v>
      </c>
      <c r="J50" s="41">
        <v>33</v>
      </c>
      <c r="K50" s="41">
        <v>1116</v>
      </c>
      <c r="L50" s="41"/>
      <c r="M50" s="41">
        <v>2562</v>
      </c>
      <c r="N50" s="41">
        <v>986</v>
      </c>
      <c r="O50" s="41">
        <v>3487</v>
      </c>
      <c r="P50" s="41">
        <v>2978</v>
      </c>
      <c r="Q50" s="41"/>
      <c r="R50" s="41">
        <v>3735658</v>
      </c>
      <c r="S50" s="41">
        <v>171723</v>
      </c>
      <c r="T50" s="41">
        <v>185084</v>
      </c>
      <c r="U50" s="41">
        <v>97240</v>
      </c>
      <c r="W50" s="41">
        <v>5687</v>
      </c>
      <c r="X50" s="41">
        <v>1433</v>
      </c>
      <c r="Y50" s="41">
        <v>1076</v>
      </c>
      <c r="Z50" s="41">
        <v>0</v>
      </c>
      <c r="AB50" s="60" t="s">
        <v>29</v>
      </c>
      <c r="AC50" s="60" t="s">
        <v>29</v>
      </c>
      <c r="AD50" s="60" t="s">
        <v>29</v>
      </c>
      <c r="AE50" s="60" t="s">
        <v>29</v>
      </c>
      <c r="AG50" s="41">
        <v>252</v>
      </c>
      <c r="AH50" s="41">
        <v>74</v>
      </c>
      <c r="AI50" s="41">
        <v>72</v>
      </c>
      <c r="AJ50" s="41">
        <v>40</v>
      </c>
      <c r="AL50" s="41">
        <v>21835</v>
      </c>
      <c r="AM50" s="41">
        <v>1842</v>
      </c>
      <c r="AN50" s="41">
        <v>2518</v>
      </c>
      <c r="AO50" s="41">
        <v>10102</v>
      </c>
      <c r="AQ50" s="60" t="s">
        <v>29</v>
      </c>
      <c r="AR50" s="60" t="s">
        <v>29</v>
      </c>
      <c r="AS50" s="60" t="s">
        <v>29</v>
      </c>
      <c r="AT50" s="60" t="s">
        <v>29</v>
      </c>
      <c r="AV50" s="60" t="s">
        <v>29</v>
      </c>
      <c r="AW50" s="60" t="s">
        <v>29</v>
      </c>
      <c r="AX50" s="60" t="s">
        <v>29</v>
      </c>
      <c r="AY50" s="60" t="s">
        <v>29</v>
      </c>
      <c r="BA50" s="60" t="s">
        <v>29</v>
      </c>
      <c r="BB50" s="60" t="s">
        <v>29</v>
      </c>
      <c r="BC50" s="60" t="s">
        <v>29</v>
      </c>
      <c r="BD50" s="60" t="s">
        <v>29</v>
      </c>
    </row>
    <row r="51" spans="1:56" s="42" customFormat="1" ht="13.5">
      <c r="A51" s="64"/>
      <c r="B51" s="36" t="s">
        <v>63</v>
      </c>
      <c r="C51" s="41">
        <v>5753</v>
      </c>
      <c r="D51" s="41">
        <v>2470</v>
      </c>
      <c r="E51" s="41">
        <v>5906</v>
      </c>
      <c r="F51" s="41">
        <v>5662</v>
      </c>
      <c r="G51" s="41"/>
      <c r="H51" s="41">
        <v>225</v>
      </c>
      <c r="I51" s="41">
        <v>37</v>
      </c>
      <c r="J51" s="41">
        <v>33</v>
      </c>
      <c r="K51" s="41">
        <v>1115</v>
      </c>
      <c r="L51" s="41"/>
      <c r="M51" s="41">
        <v>2563</v>
      </c>
      <c r="N51" s="41">
        <v>985</v>
      </c>
      <c r="O51" s="41">
        <v>3503</v>
      </c>
      <c r="P51" s="41">
        <v>2977</v>
      </c>
      <c r="Q51" s="41"/>
      <c r="R51" s="41">
        <v>3755962</v>
      </c>
      <c r="S51" s="41">
        <v>173284</v>
      </c>
      <c r="T51" s="41">
        <v>186354</v>
      </c>
      <c r="U51" s="41">
        <v>97737</v>
      </c>
      <c r="W51" s="41">
        <v>5685</v>
      </c>
      <c r="X51" s="41">
        <v>1432</v>
      </c>
      <c r="Y51" s="41">
        <v>1075</v>
      </c>
      <c r="Z51" s="41">
        <v>0</v>
      </c>
      <c r="AB51" s="60" t="s">
        <v>29</v>
      </c>
      <c r="AC51" s="60" t="s">
        <v>29</v>
      </c>
      <c r="AD51" s="60" t="s">
        <v>29</v>
      </c>
      <c r="AE51" s="60" t="s">
        <v>29</v>
      </c>
      <c r="AG51" s="41">
        <v>252</v>
      </c>
      <c r="AH51" s="41">
        <v>74</v>
      </c>
      <c r="AI51" s="41">
        <v>72</v>
      </c>
      <c r="AJ51" s="41">
        <v>41</v>
      </c>
      <c r="AL51" s="41">
        <v>21845</v>
      </c>
      <c r="AM51" s="41">
        <v>1846</v>
      </c>
      <c r="AN51" s="41">
        <v>2516</v>
      </c>
      <c r="AO51" s="41">
        <v>10095</v>
      </c>
      <c r="AQ51" s="60" t="s">
        <v>29</v>
      </c>
      <c r="AR51" s="60" t="s">
        <v>29</v>
      </c>
      <c r="AS51" s="60" t="s">
        <v>29</v>
      </c>
      <c r="AT51" s="60" t="s">
        <v>29</v>
      </c>
      <c r="AV51" s="60" t="s">
        <v>29</v>
      </c>
      <c r="AW51" s="60" t="s">
        <v>29</v>
      </c>
      <c r="AX51" s="60" t="s">
        <v>29</v>
      </c>
      <c r="AY51" s="60" t="s">
        <v>29</v>
      </c>
      <c r="BA51" s="60" t="s">
        <v>29</v>
      </c>
      <c r="BB51" s="60" t="s">
        <v>29</v>
      </c>
      <c r="BC51" s="60" t="s">
        <v>29</v>
      </c>
      <c r="BD51" s="60" t="s">
        <v>29</v>
      </c>
    </row>
    <row r="52" spans="1:56" s="42" customFormat="1" ht="13.5">
      <c r="A52" s="66"/>
      <c r="B52" s="36" t="s">
        <v>8</v>
      </c>
      <c r="C52" s="41">
        <v>5743</v>
      </c>
      <c r="D52" s="41">
        <v>2469</v>
      </c>
      <c r="E52" s="41">
        <v>5896</v>
      </c>
      <c r="F52" s="41">
        <v>5666</v>
      </c>
      <c r="G52" s="41"/>
      <c r="H52" s="41">
        <v>225</v>
      </c>
      <c r="I52" s="41">
        <v>37</v>
      </c>
      <c r="J52" s="41">
        <v>33</v>
      </c>
      <c r="K52" s="41">
        <v>1115</v>
      </c>
      <c r="L52" s="41"/>
      <c r="M52" s="41">
        <v>2565</v>
      </c>
      <c r="N52" s="41">
        <v>985</v>
      </c>
      <c r="O52" s="41">
        <v>3517</v>
      </c>
      <c r="P52" s="41">
        <v>2977</v>
      </c>
      <c r="Q52" s="41"/>
      <c r="R52" s="41">
        <v>3720365</v>
      </c>
      <c r="S52" s="41">
        <v>164079</v>
      </c>
      <c r="T52" s="41">
        <v>184307</v>
      </c>
      <c r="U52" s="41">
        <v>96995</v>
      </c>
      <c r="W52" s="41">
        <v>5683</v>
      </c>
      <c r="X52" s="41">
        <v>1432</v>
      </c>
      <c r="Y52" s="41">
        <v>1075</v>
      </c>
      <c r="Z52" s="41">
        <v>0</v>
      </c>
      <c r="AB52" s="60" t="s">
        <v>29</v>
      </c>
      <c r="AC52" s="60" t="s">
        <v>29</v>
      </c>
      <c r="AD52" s="60" t="s">
        <v>29</v>
      </c>
      <c r="AE52" s="60" t="s">
        <v>29</v>
      </c>
      <c r="AG52" s="41">
        <v>252</v>
      </c>
      <c r="AH52" s="41">
        <v>74</v>
      </c>
      <c r="AI52" s="41">
        <v>72</v>
      </c>
      <c r="AJ52" s="41">
        <v>41</v>
      </c>
      <c r="AL52" s="41">
        <v>21847</v>
      </c>
      <c r="AM52" s="41">
        <v>1846</v>
      </c>
      <c r="AN52" s="41">
        <v>2512</v>
      </c>
      <c r="AO52" s="41">
        <v>10086</v>
      </c>
      <c r="AQ52" s="60" t="s">
        <v>29</v>
      </c>
      <c r="AR52" s="60" t="s">
        <v>29</v>
      </c>
      <c r="AS52" s="60" t="s">
        <v>29</v>
      </c>
      <c r="AT52" s="60" t="s">
        <v>29</v>
      </c>
      <c r="AV52" s="60" t="s">
        <v>29</v>
      </c>
      <c r="AW52" s="60" t="s">
        <v>29</v>
      </c>
      <c r="AX52" s="60" t="s">
        <v>29</v>
      </c>
      <c r="AY52" s="60" t="s">
        <v>29</v>
      </c>
      <c r="BA52" s="60" t="s">
        <v>29</v>
      </c>
      <c r="BB52" s="60" t="s">
        <v>29</v>
      </c>
      <c r="BC52" s="60" t="s">
        <v>29</v>
      </c>
      <c r="BD52" s="60" t="s">
        <v>29</v>
      </c>
    </row>
    <row r="53" spans="1:56" s="42" customFormat="1" ht="13.5">
      <c r="A53" s="68"/>
      <c r="B53" s="36" t="s">
        <v>64</v>
      </c>
      <c r="C53" s="41">
        <v>5735</v>
      </c>
      <c r="D53" s="41">
        <v>2471</v>
      </c>
      <c r="E53" s="41">
        <v>5892</v>
      </c>
      <c r="F53" s="41">
        <v>5666</v>
      </c>
      <c r="G53" s="41"/>
      <c r="H53" s="41">
        <v>225</v>
      </c>
      <c r="I53" s="41">
        <v>37</v>
      </c>
      <c r="J53" s="41">
        <v>33</v>
      </c>
      <c r="K53" s="41">
        <v>1115</v>
      </c>
      <c r="L53" s="41"/>
      <c r="M53" s="41">
        <v>2560</v>
      </c>
      <c r="N53" s="41">
        <v>984</v>
      </c>
      <c r="O53" s="41">
        <v>3513</v>
      </c>
      <c r="P53" s="41">
        <v>2976</v>
      </c>
      <c r="Q53" s="41"/>
      <c r="R53" s="41">
        <v>3800670</v>
      </c>
      <c r="S53" s="41">
        <v>176527</v>
      </c>
      <c r="T53" s="41">
        <v>189034</v>
      </c>
      <c r="U53" s="41">
        <v>98886</v>
      </c>
      <c r="W53" s="41">
        <v>5683</v>
      </c>
      <c r="X53" s="41">
        <v>1432</v>
      </c>
      <c r="Y53" s="41">
        <v>1075</v>
      </c>
      <c r="Z53" s="41">
        <v>0</v>
      </c>
      <c r="AB53" s="41">
        <v>253</v>
      </c>
      <c r="AC53" s="41">
        <v>74</v>
      </c>
      <c r="AD53" s="41">
        <v>73</v>
      </c>
      <c r="AE53" s="41">
        <v>41</v>
      </c>
      <c r="AG53" s="60" t="s">
        <v>29</v>
      </c>
      <c r="AH53" s="60" t="s">
        <v>29</v>
      </c>
      <c r="AI53" s="60" t="s">
        <v>29</v>
      </c>
      <c r="AJ53" s="60" t="s">
        <v>29</v>
      </c>
      <c r="AL53" s="41">
        <v>21857</v>
      </c>
      <c r="AM53" s="41">
        <v>1847</v>
      </c>
      <c r="AN53" s="41">
        <v>2510</v>
      </c>
      <c r="AO53" s="41">
        <v>10073</v>
      </c>
      <c r="AQ53" s="60" t="s">
        <v>29</v>
      </c>
      <c r="AR53" s="60" t="s">
        <v>29</v>
      </c>
      <c r="AS53" s="60" t="s">
        <v>29</v>
      </c>
      <c r="AT53" s="60" t="s">
        <v>29</v>
      </c>
      <c r="AV53" s="60" t="s">
        <v>29</v>
      </c>
      <c r="AW53" s="60" t="s">
        <v>29</v>
      </c>
      <c r="AX53" s="60" t="s">
        <v>29</v>
      </c>
      <c r="AY53" s="60" t="s">
        <v>29</v>
      </c>
      <c r="BA53" s="60" t="s">
        <v>29</v>
      </c>
      <c r="BB53" s="60" t="s">
        <v>29</v>
      </c>
      <c r="BC53" s="60" t="s">
        <v>29</v>
      </c>
      <c r="BD53" s="60" t="s">
        <v>29</v>
      </c>
    </row>
    <row r="54" spans="1:56" s="42" customFormat="1" ht="13.5">
      <c r="A54" s="70"/>
      <c r="B54" s="36" t="s">
        <v>69</v>
      </c>
      <c r="C54" s="41">
        <v>5732</v>
      </c>
      <c r="D54" s="41">
        <v>2473</v>
      </c>
      <c r="E54" s="41">
        <v>5882</v>
      </c>
      <c r="F54" s="41">
        <v>5664</v>
      </c>
      <c r="G54" s="41"/>
      <c r="H54" s="41">
        <v>225</v>
      </c>
      <c r="I54" s="41">
        <v>37</v>
      </c>
      <c r="J54" s="41">
        <v>33</v>
      </c>
      <c r="K54" s="41">
        <v>1115</v>
      </c>
      <c r="L54" s="41"/>
      <c r="M54" s="41">
        <v>2560</v>
      </c>
      <c r="N54" s="41">
        <v>984</v>
      </c>
      <c r="O54" s="41">
        <v>3507</v>
      </c>
      <c r="P54" s="41">
        <v>2976</v>
      </c>
      <c r="Q54" s="41"/>
      <c r="R54" s="41">
        <v>3823443</v>
      </c>
      <c r="S54" s="41">
        <v>178192</v>
      </c>
      <c r="T54" s="41">
        <v>190360</v>
      </c>
      <c r="U54" s="41">
        <v>99453</v>
      </c>
      <c r="W54" s="41">
        <v>5681</v>
      </c>
      <c r="X54" s="41">
        <v>1432</v>
      </c>
      <c r="Y54" s="41">
        <v>1075</v>
      </c>
      <c r="Z54" s="41">
        <v>0</v>
      </c>
      <c r="AB54" s="41">
        <v>253</v>
      </c>
      <c r="AC54" s="41">
        <v>74</v>
      </c>
      <c r="AD54" s="41">
        <v>73</v>
      </c>
      <c r="AE54" s="41">
        <v>41</v>
      </c>
      <c r="AG54" s="60" t="s">
        <v>29</v>
      </c>
      <c r="AH54" s="60" t="s">
        <v>29</v>
      </c>
      <c r="AI54" s="60" t="s">
        <v>29</v>
      </c>
      <c r="AJ54" s="60" t="s">
        <v>29</v>
      </c>
      <c r="AL54" s="41">
        <v>21862</v>
      </c>
      <c r="AM54" s="41">
        <v>1846</v>
      </c>
      <c r="AN54" s="41">
        <v>2505</v>
      </c>
      <c r="AO54" s="41">
        <v>10063</v>
      </c>
      <c r="AQ54" s="60" t="s">
        <v>29</v>
      </c>
      <c r="AR54" s="60" t="s">
        <v>29</v>
      </c>
      <c r="AS54" s="60" t="s">
        <v>29</v>
      </c>
      <c r="AT54" s="60" t="s">
        <v>29</v>
      </c>
      <c r="AV54" s="60" t="s">
        <v>29</v>
      </c>
      <c r="AW54" s="60" t="s">
        <v>29</v>
      </c>
      <c r="AX54" s="60" t="s">
        <v>29</v>
      </c>
      <c r="AY54" s="60" t="s">
        <v>29</v>
      </c>
      <c r="BA54" s="60" t="s">
        <v>29</v>
      </c>
      <c r="BB54" s="60" t="s">
        <v>29</v>
      </c>
      <c r="BC54" s="60" t="s">
        <v>29</v>
      </c>
      <c r="BD54" s="60" t="s">
        <v>29</v>
      </c>
    </row>
    <row r="55" spans="1:56" s="42" customFormat="1" ht="13.5">
      <c r="A55" s="73"/>
      <c r="B55" s="36" t="s">
        <v>9</v>
      </c>
      <c r="C55" s="41">
        <v>5726</v>
      </c>
      <c r="D55" s="41">
        <v>2470</v>
      </c>
      <c r="E55" s="41">
        <v>5881</v>
      </c>
      <c r="F55" s="41">
        <v>5662</v>
      </c>
      <c r="G55" s="41"/>
      <c r="H55" s="41">
        <v>225</v>
      </c>
      <c r="I55" s="41">
        <v>37</v>
      </c>
      <c r="J55" s="41">
        <v>33</v>
      </c>
      <c r="K55" s="41">
        <v>1115</v>
      </c>
      <c r="L55" s="41"/>
      <c r="M55" s="41">
        <v>2559</v>
      </c>
      <c r="N55" s="41">
        <v>983</v>
      </c>
      <c r="O55" s="41">
        <v>3499</v>
      </c>
      <c r="P55" s="41">
        <v>2975</v>
      </c>
      <c r="Q55" s="41"/>
      <c r="R55" s="41">
        <v>3843229</v>
      </c>
      <c r="S55" s="41">
        <v>179641</v>
      </c>
      <c r="T55" s="41">
        <v>191724</v>
      </c>
      <c r="U55" s="41">
        <v>100121</v>
      </c>
      <c r="W55" s="41">
        <v>5681</v>
      </c>
      <c r="X55" s="41">
        <v>1432</v>
      </c>
      <c r="Y55" s="41">
        <v>1075</v>
      </c>
      <c r="Z55" s="41">
        <v>0</v>
      </c>
      <c r="AB55" s="41">
        <v>253</v>
      </c>
      <c r="AC55" s="41">
        <v>74</v>
      </c>
      <c r="AD55" s="41">
        <v>73</v>
      </c>
      <c r="AE55" s="41">
        <v>41</v>
      </c>
      <c r="AG55" s="60" t="s">
        <v>29</v>
      </c>
      <c r="AH55" s="60" t="s">
        <v>29</v>
      </c>
      <c r="AI55" s="60" t="s">
        <v>29</v>
      </c>
      <c r="AJ55" s="60" t="s">
        <v>29</v>
      </c>
      <c r="AL55" s="41">
        <v>21861</v>
      </c>
      <c r="AM55" s="41">
        <v>1842</v>
      </c>
      <c r="AN55" s="41">
        <v>2502</v>
      </c>
      <c r="AO55" s="41">
        <v>10056</v>
      </c>
      <c r="AQ55" s="60" t="s">
        <v>29</v>
      </c>
      <c r="AR55" s="60" t="s">
        <v>29</v>
      </c>
      <c r="AS55" s="60" t="s">
        <v>29</v>
      </c>
      <c r="AT55" s="60" t="s">
        <v>29</v>
      </c>
      <c r="AV55" s="60" t="s">
        <v>29</v>
      </c>
      <c r="AW55" s="60" t="s">
        <v>29</v>
      </c>
      <c r="AX55" s="60" t="s">
        <v>29</v>
      </c>
      <c r="AY55" s="60" t="s">
        <v>29</v>
      </c>
      <c r="BA55" s="60" t="s">
        <v>29</v>
      </c>
      <c r="BB55" s="60" t="s">
        <v>29</v>
      </c>
      <c r="BC55" s="60" t="s">
        <v>29</v>
      </c>
      <c r="BD55" s="60" t="s">
        <v>29</v>
      </c>
    </row>
    <row r="56" spans="1:56" s="42" customFormat="1" ht="13.5">
      <c r="A56" s="74"/>
      <c r="B56" s="36" t="s">
        <v>70</v>
      </c>
      <c r="C56" s="41">
        <v>5722</v>
      </c>
      <c r="D56" s="41">
        <v>2466</v>
      </c>
      <c r="E56" s="41">
        <v>5867</v>
      </c>
      <c r="F56" s="41">
        <v>5659</v>
      </c>
      <c r="G56" s="41"/>
      <c r="H56" s="41">
        <v>225</v>
      </c>
      <c r="I56" s="41">
        <v>37</v>
      </c>
      <c r="J56" s="41">
        <v>33</v>
      </c>
      <c r="K56" s="41">
        <v>1115</v>
      </c>
      <c r="L56" s="41"/>
      <c r="M56" s="41">
        <v>2559</v>
      </c>
      <c r="N56" s="41">
        <v>983</v>
      </c>
      <c r="O56" s="41">
        <v>3495</v>
      </c>
      <c r="P56" s="41">
        <v>2975</v>
      </c>
      <c r="Q56" s="41"/>
      <c r="R56" s="41">
        <v>3864139</v>
      </c>
      <c r="S56" s="41">
        <v>181077</v>
      </c>
      <c r="T56" s="41">
        <v>193337</v>
      </c>
      <c r="U56" s="41">
        <v>100799</v>
      </c>
      <c r="W56" s="41">
        <v>5681</v>
      </c>
      <c r="X56" s="41">
        <v>1432</v>
      </c>
      <c r="Y56" s="41">
        <v>1075</v>
      </c>
      <c r="Z56" s="41">
        <v>0</v>
      </c>
      <c r="AB56" s="41">
        <v>253</v>
      </c>
      <c r="AC56" s="41">
        <v>74</v>
      </c>
      <c r="AD56" s="41">
        <v>73</v>
      </c>
      <c r="AE56" s="41">
        <v>41</v>
      </c>
      <c r="AG56" s="60" t="s">
        <v>29</v>
      </c>
      <c r="AH56" s="60" t="s">
        <v>29</v>
      </c>
      <c r="AI56" s="60" t="s">
        <v>29</v>
      </c>
      <c r="AJ56" s="60" t="s">
        <v>29</v>
      </c>
      <c r="AL56" s="41">
        <v>21790</v>
      </c>
      <c r="AM56" s="41">
        <v>1930</v>
      </c>
      <c r="AN56" s="41">
        <v>2501</v>
      </c>
      <c r="AO56" s="41">
        <v>10050</v>
      </c>
      <c r="AQ56" s="60" t="s">
        <v>29</v>
      </c>
      <c r="AR56" s="60" t="s">
        <v>29</v>
      </c>
      <c r="AS56" s="60" t="s">
        <v>29</v>
      </c>
      <c r="AT56" s="60" t="s">
        <v>29</v>
      </c>
      <c r="AV56" s="60" t="s">
        <v>29</v>
      </c>
      <c r="AW56" s="60" t="s">
        <v>29</v>
      </c>
      <c r="AX56" s="60" t="s">
        <v>29</v>
      </c>
      <c r="AY56" s="60" t="s">
        <v>29</v>
      </c>
      <c r="BA56" s="60" t="s">
        <v>29</v>
      </c>
      <c r="BB56" s="60" t="s">
        <v>29</v>
      </c>
      <c r="BC56" s="60" t="s">
        <v>29</v>
      </c>
      <c r="BD56" s="60" t="s">
        <v>29</v>
      </c>
    </row>
    <row r="57" spans="1:56" s="42" customFormat="1" ht="13.5">
      <c r="A57" s="76"/>
      <c r="B57" s="36" t="s">
        <v>71</v>
      </c>
      <c r="C57" s="41">
        <v>5713</v>
      </c>
      <c r="D57" s="41">
        <v>2466</v>
      </c>
      <c r="E57" s="41">
        <v>5860</v>
      </c>
      <c r="F57" s="41">
        <v>5664</v>
      </c>
      <c r="G57" s="41"/>
      <c r="H57" s="41">
        <v>224</v>
      </c>
      <c r="I57" s="41">
        <v>37</v>
      </c>
      <c r="J57" s="41">
        <v>33</v>
      </c>
      <c r="K57" s="41">
        <v>1115</v>
      </c>
      <c r="L57" s="41"/>
      <c r="M57" s="41">
        <v>2557</v>
      </c>
      <c r="N57" s="41">
        <v>982</v>
      </c>
      <c r="O57" s="41">
        <v>3492</v>
      </c>
      <c r="P57" s="41">
        <v>2975</v>
      </c>
      <c r="Q57" s="41"/>
      <c r="R57" s="41">
        <v>3889657</v>
      </c>
      <c r="S57" s="41">
        <v>182899</v>
      </c>
      <c r="T57" s="41">
        <v>195152</v>
      </c>
      <c r="U57" s="41">
        <v>101511</v>
      </c>
      <c r="W57" s="41">
        <v>5664</v>
      </c>
      <c r="X57" s="41">
        <v>1427</v>
      </c>
      <c r="Y57" s="41">
        <v>1072</v>
      </c>
      <c r="Z57" s="41">
        <v>0</v>
      </c>
      <c r="AB57" s="41">
        <v>253</v>
      </c>
      <c r="AC57" s="41">
        <v>74</v>
      </c>
      <c r="AD57" s="41">
        <v>73</v>
      </c>
      <c r="AE57" s="41">
        <v>41</v>
      </c>
      <c r="AG57" s="60" t="s">
        <v>29</v>
      </c>
      <c r="AH57" s="60" t="s">
        <v>29</v>
      </c>
      <c r="AI57" s="60" t="s">
        <v>29</v>
      </c>
      <c r="AJ57" s="60" t="s">
        <v>29</v>
      </c>
      <c r="AL57" s="41">
        <v>21750</v>
      </c>
      <c r="AM57" s="41">
        <v>1990</v>
      </c>
      <c r="AN57" s="41">
        <v>2498</v>
      </c>
      <c r="AO57" s="41">
        <v>10031</v>
      </c>
      <c r="AQ57" s="60" t="s">
        <v>29</v>
      </c>
      <c r="AR57" s="60" t="s">
        <v>29</v>
      </c>
      <c r="AS57" s="60" t="s">
        <v>29</v>
      </c>
      <c r="AT57" s="60" t="s">
        <v>29</v>
      </c>
      <c r="AV57" s="60" t="s">
        <v>29</v>
      </c>
      <c r="AW57" s="60" t="s">
        <v>29</v>
      </c>
      <c r="AX57" s="60" t="s">
        <v>29</v>
      </c>
      <c r="AY57" s="60" t="s">
        <v>29</v>
      </c>
      <c r="BA57" s="60" t="s">
        <v>29</v>
      </c>
      <c r="BB57" s="60" t="s">
        <v>29</v>
      </c>
      <c r="BC57" s="60" t="s">
        <v>29</v>
      </c>
      <c r="BD57" s="60" t="s">
        <v>29</v>
      </c>
    </row>
    <row r="58" spans="1:56" s="42" customFormat="1" ht="13.5">
      <c r="A58" s="77"/>
      <c r="B58" s="36" t="s">
        <v>10</v>
      </c>
      <c r="C58" s="41">
        <v>5702</v>
      </c>
      <c r="D58" s="41">
        <v>2463</v>
      </c>
      <c r="E58" s="41">
        <v>5848</v>
      </c>
      <c r="F58" s="41">
        <v>5655</v>
      </c>
      <c r="G58" s="41"/>
      <c r="H58" s="41">
        <v>224</v>
      </c>
      <c r="I58" s="41">
        <v>37</v>
      </c>
      <c r="J58" s="41">
        <v>33</v>
      </c>
      <c r="K58" s="41">
        <v>1115</v>
      </c>
      <c r="L58" s="41"/>
      <c r="M58" s="41">
        <v>2554</v>
      </c>
      <c r="N58" s="41">
        <v>982</v>
      </c>
      <c r="O58" s="41">
        <v>3490</v>
      </c>
      <c r="P58" s="41">
        <v>2974</v>
      </c>
      <c r="Q58" s="41"/>
      <c r="R58" s="41">
        <v>3911265</v>
      </c>
      <c r="S58" s="41">
        <v>184792</v>
      </c>
      <c r="T58" s="41">
        <v>196636</v>
      </c>
      <c r="U58" s="41">
        <v>102221</v>
      </c>
      <c r="W58" s="41">
        <v>5662</v>
      </c>
      <c r="X58" s="41">
        <v>1427</v>
      </c>
      <c r="Y58" s="41">
        <v>1071</v>
      </c>
      <c r="Z58" s="41">
        <v>0</v>
      </c>
      <c r="AB58" s="41">
        <v>253</v>
      </c>
      <c r="AC58" s="41">
        <v>74</v>
      </c>
      <c r="AD58" s="41">
        <v>73</v>
      </c>
      <c r="AE58" s="41">
        <v>41</v>
      </c>
      <c r="AG58" s="60" t="s">
        <v>29</v>
      </c>
      <c r="AH58" s="60" t="s">
        <v>29</v>
      </c>
      <c r="AI58" s="60" t="s">
        <v>29</v>
      </c>
      <c r="AJ58" s="60" t="s">
        <v>29</v>
      </c>
      <c r="AL58" s="41">
        <v>21870</v>
      </c>
      <c r="AM58" s="41">
        <v>1854</v>
      </c>
      <c r="AN58" s="41">
        <v>2505</v>
      </c>
      <c r="AO58" s="41">
        <v>10028</v>
      </c>
      <c r="AQ58" s="60" t="s">
        <v>29</v>
      </c>
      <c r="AR58" s="60" t="s">
        <v>29</v>
      </c>
      <c r="AS58" s="60" t="s">
        <v>29</v>
      </c>
      <c r="AT58" s="60" t="s">
        <v>29</v>
      </c>
      <c r="AV58" s="60" t="s">
        <v>29</v>
      </c>
      <c r="AW58" s="60" t="s">
        <v>29</v>
      </c>
      <c r="AX58" s="60" t="s">
        <v>29</v>
      </c>
      <c r="AY58" s="60" t="s">
        <v>29</v>
      </c>
      <c r="BA58" s="60" t="s">
        <v>29</v>
      </c>
      <c r="BB58" s="60" t="s">
        <v>29</v>
      </c>
      <c r="BC58" s="60" t="s">
        <v>29</v>
      </c>
      <c r="BD58" s="60" t="s">
        <v>29</v>
      </c>
    </row>
    <row r="59" spans="1:56" s="42" customFormat="1" ht="13.5">
      <c r="A59" s="72"/>
      <c r="B59" s="36" t="s">
        <v>72</v>
      </c>
      <c r="C59" s="41">
        <v>5699</v>
      </c>
      <c r="D59" s="41">
        <v>2462</v>
      </c>
      <c r="E59" s="41">
        <v>5837</v>
      </c>
      <c r="F59" s="41">
        <v>5653</v>
      </c>
      <c r="G59" s="41"/>
      <c r="H59" s="41">
        <v>223</v>
      </c>
      <c r="I59" s="41">
        <v>37</v>
      </c>
      <c r="J59" s="41">
        <v>33</v>
      </c>
      <c r="K59" s="41">
        <v>1115</v>
      </c>
      <c r="L59" s="41"/>
      <c r="M59" s="41">
        <v>2554</v>
      </c>
      <c r="N59" s="41">
        <v>982</v>
      </c>
      <c r="O59" s="41">
        <v>3485</v>
      </c>
      <c r="P59" s="41">
        <v>2973</v>
      </c>
      <c r="Q59" s="41"/>
      <c r="R59" s="41">
        <v>3928104</v>
      </c>
      <c r="S59" s="41">
        <v>186201</v>
      </c>
      <c r="T59" s="41">
        <v>197669</v>
      </c>
      <c r="U59" s="41">
        <v>102609</v>
      </c>
      <c r="W59" s="41">
        <v>5662</v>
      </c>
      <c r="X59" s="41">
        <v>1427</v>
      </c>
      <c r="Y59" s="41">
        <v>1071</v>
      </c>
      <c r="Z59" s="41">
        <v>0</v>
      </c>
      <c r="AB59" s="41">
        <v>253</v>
      </c>
      <c r="AC59" s="41">
        <v>74</v>
      </c>
      <c r="AD59" s="41">
        <v>73</v>
      </c>
      <c r="AE59" s="41">
        <v>41</v>
      </c>
      <c r="AG59" s="60" t="s">
        <v>29</v>
      </c>
      <c r="AH59" s="60" t="s">
        <v>29</v>
      </c>
      <c r="AI59" s="60" t="s">
        <v>29</v>
      </c>
      <c r="AJ59" s="60" t="s">
        <v>29</v>
      </c>
      <c r="AL59" s="41">
        <v>21879</v>
      </c>
      <c r="AM59" s="41">
        <v>1854</v>
      </c>
      <c r="AN59" s="41">
        <v>2508</v>
      </c>
      <c r="AO59" s="41">
        <v>10025</v>
      </c>
      <c r="AQ59" s="60" t="s">
        <v>29</v>
      </c>
      <c r="AR59" s="60" t="s">
        <v>29</v>
      </c>
      <c r="AS59" s="60" t="s">
        <v>29</v>
      </c>
      <c r="AT59" s="60" t="s">
        <v>29</v>
      </c>
      <c r="AV59" s="60" t="s">
        <v>29</v>
      </c>
      <c r="AW59" s="60" t="s">
        <v>29</v>
      </c>
      <c r="AX59" s="60" t="s">
        <v>29</v>
      </c>
      <c r="AY59" s="60" t="s">
        <v>29</v>
      </c>
      <c r="BA59" s="60" t="s">
        <v>29</v>
      </c>
      <c r="BB59" s="60" t="s">
        <v>29</v>
      </c>
      <c r="BC59" s="60" t="s">
        <v>29</v>
      </c>
      <c r="BD59" s="60" t="s">
        <v>29</v>
      </c>
    </row>
    <row r="60" spans="1:56" s="42" customFormat="1" ht="13.5">
      <c r="A60" s="78"/>
      <c r="B60" s="36" t="s">
        <v>73</v>
      </c>
      <c r="C60" s="41">
        <v>5733</v>
      </c>
      <c r="D60" s="41">
        <v>2465</v>
      </c>
      <c r="E60" s="41">
        <v>5797</v>
      </c>
      <c r="F60" s="41">
        <v>5651</v>
      </c>
      <c r="G60" s="41"/>
      <c r="H60" s="41">
        <v>222</v>
      </c>
      <c r="I60" s="41">
        <v>37</v>
      </c>
      <c r="J60" s="41">
        <v>33</v>
      </c>
      <c r="K60" s="41">
        <v>1115</v>
      </c>
      <c r="L60" s="41"/>
      <c r="M60" s="41">
        <v>2550</v>
      </c>
      <c r="N60" s="41">
        <v>981</v>
      </c>
      <c r="O60" s="41">
        <v>3481</v>
      </c>
      <c r="P60" s="41">
        <v>2972</v>
      </c>
      <c r="Q60" s="41"/>
      <c r="R60" s="41">
        <v>3942361</v>
      </c>
      <c r="S60" s="41">
        <v>187401</v>
      </c>
      <c r="T60" s="41">
        <v>198741</v>
      </c>
      <c r="U60" s="41">
        <v>102991</v>
      </c>
      <c r="W60" s="41">
        <v>5658</v>
      </c>
      <c r="X60" s="41">
        <v>1427</v>
      </c>
      <c r="Y60" s="41">
        <v>1071</v>
      </c>
      <c r="Z60" s="41">
        <v>0</v>
      </c>
      <c r="AB60" s="41">
        <v>253</v>
      </c>
      <c r="AC60" s="41">
        <v>74</v>
      </c>
      <c r="AD60" s="41">
        <v>73</v>
      </c>
      <c r="AE60" s="41">
        <v>41</v>
      </c>
      <c r="AG60" s="60" t="s">
        <v>29</v>
      </c>
      <c r="AH60" s="60" t="s">
        <v>29</v>
      </c>
      <c r="AI60" s="60" t="s">
        <v>29</v>
      </c>
      <c r="AJ60" s="60" t="s">
        <v>29</v>
      </c>
      <c r="AL60" s="41">
        <v>21885</v>
      </c>
      <c r="AM60" s="41">
        <v>1853</v>
      </c>
      <c r="AN60" s="41">
        <v>2507</v>
      </c>
      <c r="AO60" s="41">
        <v>10020</v>
      </c>
      <c r="AQ60" s="60" t="s">
        <v>29</v>
      </c>
      <c r="AR60" s="60" t="s">
        <v>29</v>
      </c>
      <c r="AS60" s="60" t="s">
        <v>29</v>
      </c>
      <c r="AT60" s="60" t="s">
        <v>29</v>
      </c>
      <c r="AV60" s="60" t="s">
        <v>29</v>
      </c>
      <c r="AW60" s="60" t="s">
        <v>29</v>
      </c>
      <c r="AX60" s="60" t="s">
        <v>29</v>
      </c>
      <c r="AY60" s="60" t="s">
        <v>29</v>
      </c>
      <c r="BA60" s="60" t="s">
        <v>29</v>
      </c>
      <c r="BB60" s="60" t="s">
        <v>29</v>
      </c>
      <c r="BC60" s="60" t="s">
        <v>29</v>
      </c>
      <c r="BD60" s="60" t="s">
        <v>29</v>
      </c>
    </row>
    <row r="61" spans="1:56" s="42" customFormat="1" ht="13.5">
      <c r="A61" s="80"/>
      <c r="B61" s="36" t="s">
        <v>11</v>
      </c>
      <c r="C61" s="41">
        <v>5735</v>
      </c>
      <c r="D61" s="41">
        <v>2464</v>
      </c>
      <c r="E61" s="41">
        <v>5793</v>
      </c>
      <c r="F61" s="41">
        <v>5651</v>
      </c>
      <c r="G61" s="41"/>
      <c r="H61" s="41">
        <v>222</v>
      </c>
      <c r="I61" s="41">
        <v>37</v>
      </c>
      <c r="J61" s="41">
        <v>33</v>
      </c>
      <c r="K61" s="41">
        <v>1115</v>
      </c>
      <c r="L61" s="41"/>
      <c r="M61" s="41">
        <v>2550</v>
      </c>
      <c r="N61" s="41">
        <v>981</v>
      </c>
      <c r="O61" s="41">
        <v>3478</v>
      </c>
      <c r="P61" s="41">
        <v>2972</v>
      </c>
      <c r="Q61" s="41"/>
      <c r="R61" s="41">
        <v>3955217</v>
      </c>
      <c r="S61" s="41">
        <v>188580</v>
      </c>
      <c r="T61" s="41">
        <v>199851</v>
      </c>
      <c r="U61" s="41">
        <v>103422</v>
      </c>
      <c r="W61" s="41">
        <v>5656</v>
      </c>
      <c r="X61" s="41">
        <v>1427</v>
      </c>
      <c r="Y61" s="41">
        <v>1071</v>
      </c>
      <c r="Z61" s="41">
        <v>0</v>
      </c>
      <c r="AB61" s="41">
        <v>253</v>
      </c>
      <c r="AC61" s="41">
        <v>74</v>
      </c>
      <c r="AD61" s="41">
        <v>73</v>
      </c>
      <c r="AE61" s="41">
        <v>41</v>
      </c>
      <c r="AG61" s="60" t="s">
        <v>29</v>
      </c>
      <c r="AH61" s="60" t="s">
        <v>29</v>
      </c>
      <c r="AI61" s="60" t="s">
        <v>29</v>
      </c>
      <c r="AJ61" s="60" t="s">
        <v>29</v>
      </c>
      <c r="AL61" s="41">
        <v>21884</v>
      </c>
      <c r="AM61" s="41">
        <v>1855</v>
      </c>
      <c r="AN61" s="41">
        <v>2508</v>
      </c>
      <c r="AO61" s="41">
        <v>10017</v>
      </c>
      <c r="AQ61" s="60" t="s">
        <v>29</v>
      </c>
      <c r="AR61" s="60" t="s">
        <v>29</v>
      </c>
      <c r="AS61" s="60" t="s">
        <v>29</v>
      </c>
      <c r="AT61" s="60" t="s">
        <v>29</v>
      </c>
      <c r="AV61" s="60" t="s">
        <v>29</v>
      </c>
      <c r="AW61" s="60" t="s">
        <v>29</v>
      </c>
      <c r="AX61" s="60" t="s">
        <v>29</v>
      </c>
      <c r="AY61" s="60" t="s">
        <v>29</v>
      </c>
      <c r="BA61" s="60" t="s">
        <v>29</v>
      </c>
      <c r="BB61" s="60" t="s">
        <v>29</v>
      </c>
      <c r="BC61" s="60" t="s">
        <v>29</v>
      </c>
      <c r="BD61" s="60" t="s">
        <v>29</v>
      </c>
    </row>
    <row r="62" spans="1:56" s="42" customFormat="1" ht="13.5">
      <c r="A62" s="81">
        <v>2017</v>
      </c>
      <c r="B62" s="36" t="s">
        <v>62</v>
      </c>
      <c r="C62" s="41">
        <v>5732</v>
      </c>
      <c r="D62" s="41">
        <v>2463</v>
      </c>
      <c r="E62" s="41">
        <v>5791</v>
      </c>
      <c r="F62" s="41">
        <v>5649</v>
      </c>
      <c r="G62" s="41"/>
      <c r="H62" s="41">
        <v>222</v>
      </c>
      <c r="I62" s="41">
        <v>37</v>
      </c>
      <c r="J62" s="41">
        <v>32</v>
      </c>
      <c r="K62" s="41">
        <v>1115</v>
      </c>
      <c r="L62" s="41"/>
      <c r="M62" s="41">
        <v>2548</v>
      </c>
      <c r="N62" s="41">
        <v>981</v>
      </c>
      <c r="O62" s="41">
        <v>3472</v>
      </c>
      <c r="P62" s="41">
        <v>2972</v>
      </c>
      <c r="Q62" s="41"/>
      <c r="R62" s="41">
        <v>3972159</v>
      </c>
      <c r="S62" s="41">
        <v>189982</v>
      </c>
      <c r="T62" s="41">
        <v>201093</v>
      </c>
      <c r="U62" s="41">
        <v>104048</v>
      </c>
      <c r="W62" s="41">
        <v>5655</v>
      </c>
      <c r="X62" s="41">
        <v>1427</v>
      </c>
      <c r="Y62" s="41">
        <v>1071</v>
      </c>
      <c r="Z62" s="41">
        <v>0</v>
      </c>
      <c r="AB62" s="41">
        <v>253</v>
      </c>
      <c r="AC62" s="41">
        <v>74</v>
      </c>
      <c r="AD62" s="41">
        <v>73</v>
      </c>
      <c r="AE62" s="41">
        <v>41</v>
      </c>
      <c r="AG62" s="60" t="s">
        <v>29</v>
      </c>
      <c r="AH62" s="60" t="s">
        <v>29</v>
      </c>
      <c r="AI62" s="60" t="s">
        <v>29</v>
      </c>
      <c r="AJ62" s="60" t="s">
        <v>29</v>
      </c>
      <c r="AL62" s="41">
        <v>21881</v>
      </c>
      <c r="AM62" s="41">
        <v>1858</v>
      </c>
      <c r="AN62" s="41">
        <v>2506</v>
      </c>
      <c r="AO62" s="41">
        <v>9999</v>
      </c>
      <c r="AQ62" s="60" t="s">
        <v>29</v>
      </c>
      <c r="AR62" s="60" t="s">
        <v>29</v>
      </c>
      <c r="AS62" s="60" t="s">
        <v>29</v>
      </c>
      <c r="AT62" s="60" t="s">
        <v>29</v>
      </c>
      <c r="AV62" s="60" t="s">
        <v>29</v>
      </c>
      <c r="AW62" s="60" t="s">
        <v>29</v>
      </c>
      <c r="AX62" s="60" t="s">
        <v>29</v>
      </c>
      <c r="AY62" s="60" t="s">
        <v>29</v>
      </c>
      <c r="BA62" s="60" t="s">
        <v>29</v>
      </c>
      <c r="BB62" s="60" t="s">
        <v>29</v>
      </c>
      <c r="BC62" s="60" t="s">
        <v>29</v>
      </c>
      <c r="BD62" s="60" t="s">
        <v>29</v>
      </c>
    </row>
    <row r="63" spans="1:56" s="42" customFormat="1" ht="13.5">
      <c r="A63" s="82"/>
      <c r="B63" s="36" t="s">
        <v>63</v>
      </c>
      <c r="C63" s="41">
        <v>5731</v>
      </c>
      <c r="D63" s="41">
        <v>2462</v>
      </c>
      <c r="E63" s="41">
        <v>5780</v>
      </c>
      <c r="F63" s="41">
        <v>5648</v>
      </c>
      <c r="G63" s="41"/>
      <c r="H63" s="41">
        <v>222</v>
      </c>
      <c r="I63" s="41">
        <v>37</v>
      </c>
      <c r="J63" s="41">
        <v>32</v>
      </c>
      <c r="K63" s="41">
        <v>1115</v>
      </c>
      <c r="L63" s="41"/>
      <c r="M63" s="41">
        <v>2548</v>
      </c>
      <c r="N63" s="41">
        <v>981</v>
      </c>
      <c r="O63" s="41">
        <v>3463</v>
      </c>
      <c r="P63" s="41">
        <v>2970</v>
      </c>
      <c r="Q63" s="41"/>
      <c r="R63" s="41">
        <v>3991063</v>
      </c>
      <c r="S63" s="41">
        <v>191399</v>
      </c>
      <c r="T63" s="41">
        <v>202517</v>
      </c>
      <c r="U63" s="41">
        <v>104679</v>
      </c>
      <c r="W63" s="41">
        <v>5655</v>
      </c>
      <c r="X63" s="41">
        <v>1427</v>
      </c>
      <c r="Y63" s="41">
        <v>1071</v>
      </c>
      <c r="Z63" s="41">
        <v>0</v>
      </c>
      <c r="AB63" s="41">
        <v>253</v>
      </c>
      <c r="AC63" s="41">
        <v>74</v>
      </c>
      <c r="AD63" s="41">
        <v>73</v>
      </c>
      <c r="AE63" s="41">
        <v>41</v>
      </c>
      <c r="AG63" s="60" t="s">
        <v>29</v>
      </c>
      <c r="AH63" s="60" t="s">
        <v>29</v>
      </c>
      <c r="AI63" s="60" t="s">
        <v>29</v>
      </c>
      <c r="AJ63" s="60" t="s">
        <v>29</v>
      </c>
      <c r="AL63" s="41">
        <v>21881</v>
      </c>
      <c r="AM63" s="41">
        <v>1854</v>
      </c>
      <c r="AN63" s="41">
        <v>2503</v>
      </c>
      <c r="AO63" s="41">
        <v>9997</v>
      </c>
      <c r="AQ63" s="60" t="s">
        <v>29</v>
      </c>
      <c r="AR63" s="60" t="s">
        <v>29</v>
      </c>
      <c r="AS63" s="60" t="s">
        <v>29</v>
      </c>
      <c r="AT63" s="60" t="s">
        <v>29</v>
      </c>
      <c r="AV63" s="60" t="s">
        <v>29</v>
      </c>
      <c r="AW63" s="60" t="s">
        <v>29</v>
      </c>
      <c r="AX63" s="60" t="s">
        <v>29</v>
      </c>
      <c r="AY63" s="60" t="s">
        <v>29</v>
      </c>
      <c r="BA63" s="60" t="s">
        <v>29</v>
      </c>
      <c r="BB63" s="60" t="s">
        <v>29</v>
      </c>
      <c r="BC63" s="60" t="s">
        <v>29</v>
      </c>
      <c r="BD63" s="60" t="s">
        <v>29</v>
      </c>
    </row>
    <row r="64" spans="1:56" s="42" customFormat="1" ht="13.5">
      <c r="A64" s="85"/>
      <c r="B64" s="36" t="s">
        <v>8</v>
      </c>
      <c r="C64" s="41">
        <v>5731</v>
      </c>
      <c r="D64" s="41">
        <v>2464</v>
      </c>
      <c r="E64" s="41">
        <v>5777</v>
      </c>
      <c r="F64" s="41">
        <v>5659</v>
      </c>
      <c r="G64" s="41"/>
      <c r="H64" s="41">
        <v>222</v>
      </c>
      <c r="I64" s="41">
        <v>37</v>
      </c>
      <c r="J64" s="41">
        <v>32</v>
      </c>
      <c r="K64" s="41">
        <v>1115</v>
      </c>
      <c r="L64" s="41"/>
      <c r="M64" s="41">
        <v>2547</v>
      </c>
      <c r="N64" s="41">
        <v>981</v>
      </c>
      <c r="O64" s="41">
        <v>3459</v>
      </c>
      <c r="P64" s="41">
        <v>2969</v>
      </c>
      <c r="Q64" s="41"/>
      <c r="R64" s="41">
        <v>4018308</v>
      </c>
      <c r="S64" s="41">
        <v>193270</v>
      </c>
      <c r="T64" s="41">
        <v>204350</v>
      </c>
      <c r="U64" s="41">
        <v>105478</v>
      </c>
      <c r="W64" s="41">
        <v>5654</v>
      </c>
      <c r="X64" s="41">
        <v>1427</v>
      </c>
      <c r="Y64" s="41">
        <v>1071</v>
      </c>
      <c r="Z64" s="41">
        <v>0</v>
      </c>
      <c r="AB64" s="41">
        <v>253</v>
      </c>
      <c r="AC64" s="41">
        <v>74</v>
      </c>
      <c r="AD64" s="41">
        <v>73</v>
      </c>
      <c r="AE64" s="41">
        <v>41</v>
      </c>
      <c r="AG64" s="60" t="s">
        <v>29</v>
      </c>
      <c r="AH64" s="60" t="s">
        <v>29</v>
      </c>
      <c r="AI64" s="60" t="s">
        <v>29</v>
      </c>
      <c r="AJ64" s="60" t="s">
        <v>29</v>
      </c>
      <c r="AL64" s="41">
        <v>21906</v>
      </c>
      <c r="AM64" s="41">
        <v>1853</v>
      </c>
      <c r="AN64" s="41">
        <v>2501</v>
      </c>
      <c r="AO64" s="41">
        <v>9986</v>
      </c>
      <c r="AQ64" s="60" t="s">
        <v>29</v>
      </c>
      <c r="AR64" s="60" t="s">
        <v>29</v>
      </c>
      <c r="AS64" s="60" t="s">
        <v>29</v>
      </c>
      <c r="AT64" s="60" t="s">
        <v>29</v>
      </c>
      <c r="AV64" s="60" t="s">
        <v>29</v>
      </c>
      <c r="AW64" s="60" t="s">
        <v>29</v>
      </c>
      <c r="AX64" s="60" t="s">
        <v>29</v>
      </c>
      <c r="AY64" s="60" t="s">
        <v>29</v>
      </c>
      <c r="BA64" s="60" t="s">
        <v>29</v>
      </c>
      <c r="BB64" s="60" t="s">
        <v>29</v>
      </c>
      <c r="BC64" s="60" t="s">
        <v>29</v>
      </c>
      <c r="BD64" s="60" t="s">
        <v>29</v>
      </c>
    </row>
    <row r="65" spans="1:56" s="42" customFormat="1" ht="13.5">
      <c r="A65" s="79"/>
      <c r="B65" s="36" t="s">
        <v>64</v>
      </c>
      <c r="C65" s="41">
        <v>5723</v>
      </c>
      <c r="D65" s="41">
        <v>2463</v>
      </c>
      <c r="E65" s="41">
        <v>5769</v>
      </c>
      <c r="F65" s="41">
        <v>5664</v>
      </c>
      <c r="G65" s="41"/>
      <c r="H65" s="41">
        <v>222</v>
      </c>
      <c r="I65" s="41">
        <v>37</v>
      </c>
      <c r="J65" s="41">
        <v>32</v>
      </c>
      <c r="K65" s="41">
        <v>1115</v>
      </c>
      <c r="L65" s="41"/>
      <c r="M65" s="41">
        <v>2546</v>
      </c>
      <c r="N65" s="41">
        <v>981</v>
      </c>
      <c r="O65" s="41">
        <v>3455</v>
      </c>
      <c r="P65" s="41">
        <v>2968</v>
      </c>
      <c r="Q65" s="41"/>
      <c r="R65" s="41">
        <v>4038316</v>
      </c>
      <c r="S65" s="41">
        <v>194588</v>
      </c>
      <c r="T65" s="41">
        <v>205706</v>
      </c>
      <c r="U65" s="41">
        <v>105985</v>
      </c>
      <c r="W65" s="41">
        <v>5651</v>
      </c>
      <c r="X65" s="41">
        <v>1427</v>
      </c>
      <c r="Y65" s="41">
        <v>1071</v>
      </c>
      <c r="Z65" s="41">
        <v>0</v>
      </c>
      <c r="AB65" s="41">
        <v>253</v>
      </c>
      <c r="AC65" s="41">
        <v>74</v>
      </c>
      <c r="AD65" s="41">
        <v>73</v>
      </c>
      <c r="AE65" s="41">
        <v>41</v>
      </c>
      <c r="AG65" s="60" t="s">
        <v>29</v>
      </c>
      <c r="AH65" s="60" t="s">
        <v>29</v>
      </c>
      <c r="AI65" s="60" t="s">
        <v>29</v>
      </c>
      <c r="AJ65" s="60" t="s">
        <v>29</v>
      </c>
      <c r="AL65" s="41">
        <v>21915</v>
      </c>
      <c r="AM65" s="41">
        <v>1853</v>
      </c>
      <c r="AN65" s="41">
        <v>2497</v>
      </c>
      <c r="AO65" s="41">
        <v>9973</v>
      </c>
      <c r="AQ65" s="60" t="s">
        <v>29</v>
      </c>
      <c r="AR65" s="60" t="s">
        <v>29</v>
      </c>
      <c r="AS65" s="60" t="s">
        <v>29</v>
      </c>
      <c r="AT65" s="60" t="s">
        <v>29</v>
      </c>
      <c r="AV65" s="60" t="s">
        <v>29</v>
      </c>
      <c r="AW65" s="60" t="s">
        <v>29</v>
      </c>
      <c r="AX65" s="60" t="s">
        <v>29</v>
      </c>
      <c r="AY65" s="60" t="s">
        <v>29</v>
      </c>
      <c r="BA65" s="60" t="s">
        <v>29</v>
      </c>
      <c r="BB65" s="60" t="s">
        <v>29</v>
      </c>
      <c r="BC65" s="60" t="s">
        <v>29</v>
      </c>
      <c r="BD65" s="60" t="s">
        <v>29</v>
      </c>
    </row>
    <row r="66" spans="1:56" s="42" customFormat="1" ht="13.5">
      <c r="A66" s="86"/>
      <c r="B66" s="36" t="s">
        <v>69</v>
      </c>
      <c r="C66" s="41">
        <v>5720</v>
      </c>
      <c r="D66" s="41">
        <v>2463</v>
      </c>
      <c r="E66" s="41">
        <v>5760</v>
      </c>
      <c r="F66" s="41">
        <v>5667</v>
      </c>
      <c r="G66" s="41"/>
      <c r="H66" s="41">
        <v>222</v>
      </c>
      <c r="I66" s="41">
        <v>37</v>
      </c>
      <c r="J66" s="41">
        <v>32</v>
      </c>
      <c r="K66" s="41">
        <v>1123</v>
      </c>
      <c r="L66" s="41"/>
      <c r="M66" s="41">
        <v>2545</v>
      </c>
      <c r="N66" s="41">
        <v>981</v>
      </c>
      <c r="O66" s="41">
        <v>3448</v>
      </c>
      <c r="P66" s="41">
        <v>2968</v>
      </c>
      <c r="Q66" s="41"/>
      <c r="R66" s="41">
        <v>4061278</v>
      </c>
      <c r="S66" s="41">
        <v>196132</v>
      </c>
      <c r="T66" s="41">
        <v>207451</v>
      </c>
      <c r="U66" s="41">
        <v>106637</v>
      </c>
      <c r="W66" s="41">
        <v>5651</v>
      </c>
      <c r="X66" s="41">
        <v>1427</v>
      </c>
      <c r="Y66" s="41">
        <v>1071</v>
      </c>
      <c r="Z66" s="41">
        <v>0</v>
      </c>
      <c r="AB66" s="41">
        <v>253</v>
      </c>
      <c r="AC66" s="41">
        <v>74</v>
      </c>
      <c r="AD66" s="41">
        <v>73</v>
      </c>
      <c r="AE66" s="41">
        <v>41</v>
      </c>
      <c r="AG66" s="60" t="s">
        <v>29</v>
      </c>
      <c r="AH66" s="60" t="s">
        <v>29</v>
      </c>
      <c r="AI66" s="60" t="s">
        <v>29</v>
      </c>
      <c r="AJ66" s="60" t="s">
        <v>29</v>
      </c>
      <c r="AL66" s="41">
        <v>21954</v>
      </c>
      <c r="AM66" s="41">
        <v>1855</v>
      </c>
      <c r="AN66" s="41">
        <v>2495</v>
      </c>
      <c r="AO66" s="41">
        <v>9965</v>
      </c>
      <c r="AQ66" s="60" t="s">
        <v>29</v>
      </c>
      <c r="AR66" s="60" t="s">
        <v>29</v>
      </c>
      <c r="AS66" s="60" t="s">
        <v>29</v>
      </c>
      <c r="AT66" s="60" t="s">
        <v>29</v>
      </c>
      <c r="AV66" s="60" t="s">
        <v>29</v>
      </c>
      <c r="AW66" s="60" t="s">
        <v>29</v>
      </c>
      <c r="AX66" s="60" t="s">
        <v>29</v>
      </c>
      <c r="AY66" s="60" t="s">
        <v>29</v>
      </c>
      <c r="BA66" s="60" t="s">
        <v>29</v>
      </c>
      <c r="BB66" s="60" t="s">
        <v>29</v>
      </c>
      <c r="BC66" s="60" t="s">
        <v>29</v>
      </c>
      <c r="BD66" s="60" t="s">
        <v>29</v>
      </c>
    </row>
    <row r="67" spans="1:56" s="42" customFormat="1" ht="13.5">
      <c r="A67" s="88"/>
      <c r="B67" s="36" t="s">
        <v>9</v>
      </c>
      <c r="C67" s="41">
        <v>5716</v>
      </c>
      <c r="D67" s="41">
        <v>2466</v>
      </c>
      <c r="E67" s="41">
        <v>5752</v>
      </c>
      <c r="F67" s="41">
        <v>5675</v>
      </c>
      <c r="G67" s="41"/>
      <c r="H67" s="41">
        <v>222</v>
      </c>
      <c r="I67" s="41">
        <v>37</v>
      </c>
      <c r="J67" s="41">
        <v>32</v>
      </c>
      <c r="K67" s="41">
        <v>1122</v>
      </c>
      <c r="L67" s="41"/>
      <c r="M67" s="41">
        <v>2545</v>
      </c>
      <c r="N67" s="41">
        <v>980</v>
      </c>
      <c r="O67" s="41">
        <v>3443</v>
      </c>
      <c r="P67" s="41">
        <v>2966</v>
      </c>
      <c r="Q67" s="41"/>
      <c r="R67" s="41">
        <v>4080967</v>
      </c>
      <c r="S67" s="41">
        <v>197414</v>
      </c>
      <c r="T67" s="41">
        <v>208948</v>
      </c>
      <c r="U67" s="41">
        <v>107198</v>
      </c>
      <c r="W67" s="41">
        <v>5650</v>
      </c>
      <c r="X67" s="41">
        <v>1427</v>
      </c>
      <c r="Y67" s="41">
        <v>1071</v>
      </c>
      <c r="Z67" s="41">
        <v>0</v>
      </c>
      <c r="AB67" s="41">
        <v>253</v>
      </c>
      <c r="AC67" s="41">
        <v>74</v>
      </c>
      <c r="AD67" s="41">
        <v>73</v>
      </c>
      <c r="AE67" s="41">
        <v>41</v>
      </c>
      <c r="AG67" s="60" t="s">
        <v>29</v>
      </c>
      <c r="AH67" s="60" t="s">
        <v>29</v>
      </c>
      <c r="AI67" s="60" t="s">
        <v>29</v>
      </c>
      <c r="AJ67" s="60" t="s">
        <v>29</v>
      </c>
      <c r="AL67" s="41">
        <v>21939</v>
      </c>
      <c r="AM67" s="41">
        <v>1855</v>
      </c>
      <c r="AN67" s="41">
        <v>2495</v>
      </c>
      <c r="AO67" s="41">
        <v>9962</v>
      </c>
      <c r="AQ67" s="60" t="s">
        <v>29</v>
      </c>
      <c r="AR67" s="60" t="s">
        <v>29</v>
      </c>
      <c r="AS67" s="60" t="s">
        <v>29</v>
      </c>
      <c r="AT67" s="60" t="s">
        <v>29</v>
      </c>
      <c r="AV67" s="60" t="s">
        <v>29</v>
      </c>
      <c r="AW67" s="60" t="s">
        <v>29</v>
      </c>
      <c r="AX67" s="60" t="s">
        <v>29</v>
      </c>
      <c r="AY67" s="60" t="s">
        <v>29</v>
      </c>
      <c r="BA67" s="60" t="s">
        <v>29</v>
      </c>
      <c r="BB67" s="60" t="s">
        <v>29</v>
      </c>
      <c r="BC67" s="60" t="s">
        <v>29</v>
      </c>
      <c r="BD67" s="60" t="s">
        <v>29</v>
      </c>
    </row>
    <row r="68" spans="1:56" s="42" customFormat="1" ht="13.5">
      <c r="A68" s="87"/>
      <c r="B68" s="36" t="s">
        <v>70</v>
      </c>
      <c r="C68" s="41">
        <v>5716</v>
      </c>
      <c r="D68" s="41">
        <v>2464</v>
      </c>
      <c r="E68" s="41">
        <v>5744</v>
      </c>
      <c r="F68" s="41">
        <v>5681</v>
      </c>
      <c r="G68" s="41"/>
      <c r="H68" s="41">
        <v>222</v>
      </c>
      <c r="I68" s="41">
        <v>36</v>
      </c>
      <c r="J68" s="41">
        <v>32</v>
      </c>
      <c r="K68" s="41">
        <v>1125</v>
      </c>
      <c r="L68" s="41"/>
      <c r="M68" s="41">
        <v>2545</v>
      </c>
      <c r="N68" s="41">
        <v>979</v>
      </c>
      <c r="O68" s="41">
        <v>3443</v>
      </c>
      <c r="P68" s="41">
        <v>2966</v>
      </c>
      <c r="Q68" s="41"/>
      <c r="R68" s="41">
        <v>4105609</v>
      </c>
      <c r="S68" s="41">
        <v>198846</v>
      </c>
      <c r="T68" s="41">
        <v>210876</v>
      </c>
      <c r="U68" s="41">
        <v>107844</v>
      </c>
      <c r="W68" s="41">
        <v>5647</v>
      </c>
      <c r="X68" s="41">
        <v>1427</v>
      </c>
      <c r="Y68" s="41">
        <v>1070</v>
      </c>
      <c r="Z68" s="41">
        <v>0</v>
      </c>
      <c r="AB68" s="41">
        <v>253</v>
      </c>
      <c r="AC68" s="41">
        <v>74</v>
      </c>
      <c r="AD68" s="41">
        <v>73</v>
      </c>
      <c r="AE68" s="41">
        <v>41</v>
      </c>
      <c r="AG68" s="60" t="s">
        <v>29</v>
      </c>
      <c r="AH68" s="60" t="s">
        <v>29</v>
      </c>
      <c r="AI68" s="60" t="s">
        <v>29</v>
      </c>
      <c r="AJ68" s="60" t="s">
        <v>29</v>
      </c>
      <c r="AL68" s="41">
        <v>21939</v>
      </c>
      <c r="AM68" s="41">
        <v>1857</v>
      </c>
      <c r="AN68" s="41">
        <v>2497</v>
      </c>
      <c r="AO68" s="41">
        <v>9957</v>
      </c>
      <c r="AQ68" s="60" t="s">
        <v>29</v>
      </c>
      <c r="AR68" s="60" t="s">
        <v>29</v>
      </c>
      <c r="AS68" s="60" t="s">
        <v>29</v>
      </c>
      <c r="AT68" s="60" t="s">
        <v>29</v>
      </c>
      <c r="AV68" s="60" t="s">
        <v>29</v>
      </c>
      <c r="AW68" s="60" t="s">
        <v>29</v>
      </c>
      <c r="AX68" s="60" t="s">
        <v>29</v>
      </c>
      <c r="AY68" s="60" t="s">
        <v>29</v>
      </c>
      <c r="BA68" s="60" t="s">
        <v>29</v>
      </c>
      <c r="BB68" s="60" t="s">
        <v>29</v>
      </c>
      <c r="BC68" s="60" t="s">
        <v>29</v>
      </c>
      <c r="BD68" s="60" t="s">
        <v>29</v>
      </c>
    </row>
    <row r="69" spans="1:56" s="42" customFormat="1" ht="13.5">
      <c r="A69" s="89"/>
      <c r="B69" s="36" t="s">
        <v>71</v>
      </c>
      <c r="C69" s="41">
        <v>5710</v>
      </c>
      <c r="D69" s="41">
        <v>2463</v>
      </c>
      <c r="E69" s="41">
        <v>5733</v>
      </c>
      <c r="F69" s="41">
        <v>5682</v>
      </c>
      <c r="G69" s="41"/>
      <c r="H69" s="41">
        <v>221</v>
      </c>
      <c r="I69" s="41">
        <v>35</v>
      </c>
      <c r="J69" s="41">
        <v>31</v>
      </c>
      <c r="K69" s="41">
        <v>1122</v>
      </c>
      <c r="L69" s="41"/>
      <c r="M69" s="41">
        <v>2545</v>
      </c>
      <c r="N69" s="41">
        <v>978</v>
      </c>
      <c r="O69" s="41">
        <v>3441</v>
      </c>
      <c r="P69" s="41">
        <v>2966</v>
      </c>
      <c r="Q69" s="41"/>
      <c r="R69" s="41">
        <v>4130943</v>
      </c>
      <c r="S69" s="41">
        <v>200300</v>
      </c>
      <c r="T69" s="41">
        <v>212880</v>
      </c>
      <c r="U69" s="41">
        <v>108523</v>
      </c>
      <c r="W69" s="41">
        <v>5647</v>
      </c>
      <c r="X69" s="41">
        <v>1427</v>
      </c>
      <c r="Y69" s="41">
        <v>1070</v>
      </c>
      <c r="Z69" s="41">
        <v>0</v>
      </c>
      <c r="AB69" s="41">
        <v>253</v>
      </c>
      <c r="AC69" s="41">
        <v>74</v>
      </c>
      <c r="AD69" s="41">
        <v>73</v>
      </c>
      <c r="AE69" s="41">
        <v>40</v>
      </c>
      <c r="AG69" s="60" t="s">
        <v>29</v>
      </c>
      <c r="AH69" s="60" t="s">
        <v>29</v>
      </c>
      <c r="AI69" s="60" t="s">
        <v>29</v>
      </c>
      <c r="AJ69" s="60" t="s">
        <v>29</v>
      </c>
      <c r="AL69" s="41">
        <v>21920</v>
      </c>
      <c r="AM69" s="41">
        <v>1855</v>
      </c>
      <c r="AN69" s="41">
        <v>2503</v>
      </c>
      <c r="AO69" s="41">
        <v>9951</v>
      </c>
      <c r="AQ69" s="60" t="s">
        <v>29</v>
      </c>
      <c r="AR69" s="60" t="s">
        <v>29</v>
      </c>
      <c r="AS69" s="60" t="s">
        <v>29</v>
      </c>
      <c r="AT69" s="60" t="s">
        <v>29</v>
      </c>
      <c r="AV69" s="60" t="s">
        <v>29</v>
      </c>
      <c r="AW69" s="60" t="s">
        <v>29</v>
      </c>
      <c r="AX69" s="60" t="s">
        <v>29</v>
      </c>
      <c r="AY69" s="60" t="s">
        <v>29</v>
      </c>
      <c r="BA69" s="60" t="s">
        <v>29</v>
      </c>
      <c r="BB69" s="60" t="s">
        <v>29</v>
      </c>
      <c r="BC69" s="60" t="s">
        <v>29</v>
      </c>
      <c r="BD69" s="60" t="s">
        <v>29</v>
      </c>
    </row>
    <row r="70" spans="1:56" s="42" customFormat="1" ht="13.5">
      <c r="A70" s="91"/>
      <c r="B70" s="36" t="s">
        <v>10</v>
      </c>
      <c r="C70" s="41">
        <v>5712</v>
      </c>
      <c r="D70" s="41">
        <v>2463</v>
      </c>
      <c r="E70" s="41">
        <v>5712</v>
      </c>
      <c r="F70" s="41">
        <v>5677</v>
      </c>
      <c r="G70" s="41"/>
      <c r="H70" s="41">
        <v>221</v>
      </c>
      <c r="I70" s="41">
        <v>35</v>
      </c>
      <c r="J70" s="41">
        <v>31</v>
      </c>
      <c r="K70" s="41">
        <v>1122</v>
      </c>
      <c r="L70" s="41"/>
      <c r="M70" s="41">
        <v>2545</v>
      </c>
      <c r="N70" s="41">
        <v>978</v>
      </c>
      <c r="O70" s="41">
        <v>3434</v>
      </c>
      <c r="P70" s="41">
        <v>2965</v>
      </c>
      <c r="Q70" s="41"/>
      <c r="R70" s="41">
        <v>4147973</v>
      </c>
      <c r="S70" s="41">
        <v>201385</v>
      </c>
      <c r="T70" s="41">
        <v>214283</v>
      </c>
      <c r="U70" s="41">
        <v>109187</v>
      </c>
      <c r="W70" s="41">
        <v>5646</v>
      </c>
      <c r="X70" s="41">
        <v>1427</v>
      </c>
      <c r="Y70" s="41">
        <v>1069</v>
      </c>
      <c r="Z70" s="41">
        <v>0</v>
      </c>
      <c r="AB70" s="41">
        <v>253</v>
      </c>
      <c r="AC70" s="41">
        <v>74</v>
      </c>
      <c r="AD70" s="41">
        <v>73</v>
      </c>
      <c r="AE70" s="41">
        <v>40</v>
      </c>
      <c r="AG70" s="60" t="s">
        <v>29</v>
      </c>
      <c r="AH70" s="60" t="s">
        <v>29</v>
      </c>
      <c r="AI70" s="60" t="s">
        <v>29</v>
      </c>
      <c r="AJ70" s="60" t="s">
        <v>29</v>
      </c>
      <c r="AL70" s="41">
        <v>21912</v>
      </c>
      <c r="AM70" s="41">
        <v>1857</v>
      </c>
      <c r="AN70" s="41">
        <v>2502</v>
      </c>
      <c r="AO70" s="41">
        <v>9949</v>
      </c>
      <c r="AQ70" s="60" t="s">
        <v>29</v>
      </c>
      <c r="AR70" s="60" t="s">
        <v>29</v>
      </c>
      <c r="AS70" s="60" t="s">
        <v>29</v>
      </c>
      <c r="AT70" s="60" t="s">
        <v>29</v>
      </c>
      <c r="AV70" s="60" t="s">
        <v>29</v>
      </c>
      <c r="AW70" s="60" t="s">
        <v>29</v>
      </c>
      <c r="AX70" s="60" t="s">
        <v>29</v>
      </c>
      <c r="AY70" s="60" t="s">
        <v>29</v>
      </c>
      <c r="BA70" s="60" t="s">
        <v>29</v>
      </c>
      <c r="BB70" s="60" t="s">
        <v>29</v>
      </c>
      <c r="BC70" s="60" t="s">
        <v>29</v>
      </c>
      <c r="BD70" s="60" t="s">
        <v>29</v>
      </c>
    </row>
    <row r="71" spans="1:56" s="42" customFormat="1" ht="13.5">
      <c r="A71" s="92"/>
      <c r="B71" s="36" t="s">
        <v>72</v>
      </c>
      <c r="C71" s="41">
        <v>5709</v>
      </c>
      <c r="D71" s="41">
        <v>2463</v>
      </c>
      <c r="E71" s="41">
        <v>5705</v>
      </c>
      <c r="F71" s="41">
        <v>5688</v>
      </c>
      <c r="G71" s="41"/>
      <c r="H71" s="41">
        <v>220</v>
      </c>
      <c r="I71" s="41">
        <v>35</v>
      </c>
      <c r="J71" s="41">
        <v>31</v>
      </c>
      <c r="K71" s="41">
        <v>1121</v>
      </c>
      <c r="L71" s="41"/>
      <c r="M71" s="41">
        <v>2545</v>
      </c>
      <c r="N71" s="41">
        <v>978</v>
      </c>
      <c r="O71" s="41">
        <v>3431</v>
      </c>
      <c r="P71" s="41">
        <v>2964</v>
      </c>
      <c r="Q71" s="41"/>
      <c r="R71" s="41">
        <v>4164720</v>
      </c>
      <c r="S71" s="41">
        <v>202309</v>
      </c>
      <c r="T71" s="41">
        <v>215456</v>
      </c>
      <c r="U71" s="41">
        <v>109756</v>
      </c>
      <c r="W71" s="41">
        <v>5646</v>
      </c>
      <c r="X71" s="41">
        <v>1427</v>
      </c>
      <c r="Y71" s="41">
        <v>1069</v>
      </c>
      <c r="Z71" s="41">
        <v>0</v>
      </c>
      <c r="AB71" s="41">
        <v>253</v>
      </c>
      <c r="AC71" s="41">
        <v>74</v>
      </c>
      <c r="AD71" s="41">
        <v>73</v>
      </c>
      <c r="AE71" s="41">
        <v>40</v>
      </c>
      <c r="AG71" s="60" t="s">
        <v>29</v>
      </c>
      <c r="AH71" s="60" t="s">
        <v>29</v>
      </c>
      <c r="AI71" s="60" t="s">
        <v>29</v>
      </c>
      <c r="AJ71" s="60" t="s">
        <v>29</v>
      </c>
      <c r="AL71" s="41">
        <v>21908</v>
      </c>
      <c r="AM71" s="41">
        <v>1855</v>
      </c>
      <c r="AN71" s="41">
        <v>2502</v>
      </c>
      <c r="AO71" s="41">
        <v>9940</v>
      </c>
      <c r="AQ71" s="60" t="s">
        <v>29</v>
      </c>
      <c r="AR71" s="60" t="s">
        <v>29</v>
      </c>
      <c r="AS71" s="60" t="s">
        <v>29</v>
      </c>
      <c r="AT71" s="60" t="s">
        <v>29</v>
      </c>
      <c r="AV71" s="60" t="s">
        <v>29</v>
      </c>
      <c r="AW71" s="60" t="s">
        <v>29</v>
      </c>
      <c r="AX71" s="60" t="s">
        <v>29</v>
      </c>
      <c r="AY71" s="60" t="s">
        <v>29</v>
      </c>
      <c r="BA71" s="60" t="s">
        <v>29</v>
      </c>
      <c r="BB71" s="60" t="s">
        <v>29</v>
      </c>
      <c r="BC71" s="60" t="s">
        <v>29</v>
      </c>
      <c r="BD71" s="60" t="s">
        <v>29</v>
      </c>
    </row>
    <row r="72" spans="1:56" s="42" customFormat="1" ht="13.5">
      <c r="A72" s="93"/>
      <c r="B72" s="36" t="s">
        <v>73</v>
      </c>
      <c r="C72" s="41">
        <v>5697</v>
      </c>
      <c r="D72" s="41">
        <v>2462</v>
      </c>
      <c r="E72" s="41">
        <v>5697</v>
      </c>
      <c r="F72" s="41">
        <v>5685</v>
      </c>
      <c r="G72" s="41"/>
      <c r="H72" s="41">
        <v>221</v>
      </c>
      <c r="I72" s="41">
        <v>35</v>
      </c>
      <c r="J72" s="41">
        <v>31</v>
      </c>
      <c r="K72" s="41">
        <v>1122</v>
      </c>
      <c r="L72" s="41"/>
      <c r="M72" s="41">
        <v>2544</v>
      </c>
      <c r="N72" s="41">
        <v>978</v>
      </c>
      <c r="O72" s="41">
        <v>3425</v>
      </c>
      <c r="P72" s="41">
        <v>2964</v>
      </c>
      <c r="Q72" s="41"/>
      <c r="R72" s="41">
        <v>4181174</v>
      </c>
      <c r="S72" s="41">
        <v>203553</v>
      </c>
      <c r="T72" s="41">
        <v>216799</v>
      </c>
      <c r="U72" s="41">
        <v>110326</v>
      </c>
      <c r="W72" s="41">
        <v>5646</v>
      </c>
      <c r="X72" s="41">
        <v>1427</v>
      </c>
      <c r="Y72" s="41">
        <v>1069</v>
      </c>
      <c r="Z72" s="41">
        <v>0</v>
      </c>
      <c r="AB72" s="41">
        <v>253</v>
      </c>
      <c r="AC72" s="41">
        <v>74</v>
      </c>
      <c r="AD72" s="41">
        <v>73</v>
      </c>
      <c r="AE72" s="41">
        <v>40</v>
      </c>
      <c r="AG72" s="60" t="s">
        <v>29</v>
      </c>
      <c r="AH72" s="60" t="s">
        <v>29</v>
      </c>
      <c r="AI72" s="60" t="s">
        <v>29</v>
      </c>
      <c r="AJ72" s="60" t="s">
        <v>29</v>
      </c>
      <c r="AL72" s="41">
        <v>21903</v>
      </c>
      <c r="AM72" s="41">
        <v>1849</v>
      </c>
      <c r="AN72" s="41">
        <v>2501</v>
      </c>
      <c r="AO72" s="41">
        <v>9926</v>
      </c>
      <c r="AQ72" s="60" t="s">
        <v>29</v>
      </c>
      <c r="AR72" s="60" t="s">
        <v>29</v>
      </c>
      <c r="AS72" s="60" t="s">
        <v>29</v>
      </c>
      <c r="AT72" s="60" t="s">
        <v>29</v>
      </c>
      <c r="AV72" s="60" t="s">
        <v>29</v>
      </c>
      <c r="AW72" s="60" t="s">
        <v>29</v>
      </c>
      <c r="AX72" s="60" t="s">
        <v>29</v>
      </c>
      <c r="AY72" s="60" t="s">
        <v>29</v>
      </c>
      <c r="BA72" s="60" t="s">
        <v>29</v>
      </c>
      <c r="BB72" s="60" t="s">
        <v>29</v>
      </c>
      <c r="BC72" s="60" t="s">
        <v>29</v>
      </c>
      <c r="BD72" s="60" t="s">
        <v>29</v>
      </c>
    </row>
    <row r="73" spans="1:56" s="42" customFormat="1" ht="13.5">
      <c r="A73" s="94"/>
      <c r="B73" s="36" t="s">
        <v>11</v>
      </c>
      <c r="C73" s="41">
        <v>5689</v>
      </c>
      <c r="D73" s="41">
        <v>2461</v>
      </c>
      <c r="E73" s="41">
        <v>5693</v>
      </c>
      <c r="F73" s="41">
        <v>5683</v>
      </c>
      <c r="G73" s="41"/>
      <c r="H73" s="41">
        <v>221</v>
      </c>
      <c r="I73" s="41">
        <v>35</v>
      </c>
      <c r="J73" s="41">
        <v>31</v>
      </c>
      <c r="K73" s="41">
        <v>1122</v>
      </c>
      <c r="L73" s="41"/>
      <c r="M73" s="41">
        <v>2544</v>
      </c>
      <c r="N73" s="41">
        <v>977</v>
      </c>
      <c r="O73" s="41">
        <v>3420</v>
      </c>
      <c r="P73" s="41">
        <v>2964</v>
      </c>
      <c r="Q73" s="41"/>
      <c r="R73" s="41">
        <v>4193415</v>
      </c>
      <c r="S73" s="41">
        <v>204241</v>
      </c>
      <c r="T73" s="41">
        <v>217674</v>
      </c>
      <c r="U73" s="41">
        <v>110752</v>
      </c>
      <c r="W73" s="41">
        <v>5646</v>
      </c>
      <c r="X73" s="41">
        <v>1427</v>
      </c>
      <c r="Y73" s="41">
        <v>1069</v>
      </c>
      <c r="Z73" s="41">
        <v>0</v>
      </c>
      <c r="AB73" s="41">
        <v>253</v>
      </c>
      <c r="AC73" s="41">
        <v>74</v>
      </c>
      <c r="AD73" s="41">
        <v>73</v>
      </c>
      <c r="AE73" s="41">
        <v>40</v>
      </c>
      <c r="AG73" s="60" t="s">
        <v>29</v>
      </c>
      <c r="AH73" s="60" t="s">
        <v>29</v>
      </c>
      <c r="AI73" s="60" t="s">
        <v>29</v>
      </c>
      <c r="AJ73" s="60" t="s">
        <v>29</v>
      </c>
      <c r="AL73" s="41">
        <v>21902</v>
      </c>
      <c r="AM73" s="41">
        <v>1847</v>
      </c>
      <c r="AN73" s="41">
        <v>2503</v>
      </c>
      <c r="AO73" s="41">
        <v>9922</v>
      </c>
      <c r="AQ73" s="60" t="s">
        <v>29</v>
      </c>
      <c r="AR73" s="60" t="s">
        <v>29</v>
      </c>
      <c r="AS73" s="60" t="s">
        <v>29</v>
      </c>
      <c r="AT73" s="60" t="s">
        <v>29</v>
      </c>
      <c r="AV73" s="60" t="s">
        <v>29</v>
      </c>
      <c r="AW73" s="60" t="s">
        <v>29</v>
      </c>
      <c r="AX73" s="60" t="s">
        <v>29</v>
      </c>
      <c r="AY73" s="60" t="s">
        <v>29</v>
      </c>
      <c r="BA73" s="60" t="s">
        <v>29</v>
      </c>
      <c r="BB73" s="60" t="s">
        <v>29</v>
      </c>
      <c r="BC73" s="60" t="s">
        <v>29</v>
      </c>
      <c r="BD73" s="60" t="s">
        <v>29</v>
      </c>
    </row>
    <row r="74" ht="7.5" customHeight="1"/>
    <row r="75" spans="1:56" s="42" customFormat="1" ht="13.5">
      <c r="A75"/>
      <c r="B75" s="36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W75" s="41"/>
      <c r="X75" s="41"/>
      <c r="Y75" s="41"/>
      <c r="Z75" s="41"/>
      <c r="AB75" s="41"/>
      <c r="AC75" s="41"/>
      <c r="AD75" s="41"/>
      <c r="AE75" s="41"/>
      <c r="AG75" s="41"/>
      <c r="AH75" s="41"/>
      <c r="AI75" s="41"/>
      <c r="AJ75" s="41"/>
      <c r="AL75" s="41"/>
      <c r="AM75" s="41"/>
      <c r="AN75" s="41"/>
      <c r="AO75" s="41"/>
      <c r="AQ75" s="60"/>
      <c r="AR75" s="60"/>
      <c r="AS75" s="60"/>
      <c r="AT75" s="60"/>
      <c r="AV75" s="60"/>
      <c r="AW75" s="60"/>
      <c r="AX75" s="60"/>
      <c r="AY75" s="60"/>
      <c r="BA75" s="60"/>
      <c r="BB75" s="60"/>
      <c r="BC75" s="60"/>
      <c r="BD75" s="60"/>
    </row>
    <row r="76" ht="13.5">
      <c r="A76" s="48" t="s">
        <v>59</v>
      </c>
    </row>
    <row r="77" spans="1:11" ht="13.5">
      <c r="A77" s="48" t="s">
        <v>43</v>
      </c>
      <c r="K77" s="19"/>
    </row>
    <row r="78" spans="1:11" ht="13.5">
      <c r="A78" s="48" t="s">
        <v>44</v>
      </c>
      <c r="K78" s="19"/>
    </row>
    <row r="79" spans="1:11" ht="13.5">
      <c r="A79" s="48" t="s">
        <v>45</v>
      </c>
      <c r="K79" s="19"/>
    </row>
    <row r="80" spans="1:11" ht="13.5">
      <c r="A80" s="48" t="s">
        <v>46</v>
      </c>
      <c r="K80" s="19"/>
    </row>
    <row r="81" spans="1:11" ht="13.5">
      <c r="A81" s="48" t="s">
        <v>47</v>
      </c>
      <c r="K81" s="19"/>
    </row>
    <row r="82" spans="1:11" ht="13.5">
      <c r="A82" s="48" t="s">
        <v>48</v>
      </c>
      <c r="K82" s="19"/>
    </row>
    <row r="83" spans="1:11" ht="13.5">
      <c r="A83" s="48" t="s">
        <v>49</v>
      </c>
      <c r="K83" s="19"/>
    </row>
    <row r="84" ht="13.5">
      <c r="A84" s="71" t="s">
        <v>67</v>
      </c>
    </row>
  </sheetData>
  <sheetProtection/>
  <mergeCells count="24">
    <mergeCell ref="BA4:BD4"/>
    <mergeCell ref="AQ4:AT4"/>
    <mergeCell ref="AV4:AY4"/>
    <mergeCell ref="A10:A13"/>
    <mergeCell ref="A14:A17"/>
    <mergeCell ref="A18:A21"/>
    <mergeCell ref="AL4:AO4"/>
    <mergeCell ref="B4:B5"/>
    <mergeCell ref="A22:A25"/>
    <mergeCell ref="A4:A5"/>
    <mergeCell ref="C4:F4"/>
    <mergeCell ref="A6:A9"/>
    <mergeCell ref="R4:U4"/>
    <mergeCell ref="AG4:AJ4"/>
    <mergeCell ref="H4:K4"/>
    <mergeCell ref="W4:Z4"/>
    <mergeCell ref="M4:P4"/>
    <mergeCell ref="AB4:AE4"/>
    <mergeCell ref="A46:A49"/>
    <mergeCell ref="A42:A45"/>
    <mergeCell ref="A30:A33"/>
    <mergeCell ref="A34:A37"/>
    <mergeCell ref="A38:A41"/>
    <mergeCell ref="A26:A29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scale="56"/>
</worksheet>
</file>

<file path=xl/worksheets/sheet4.xml><?xml version="1.0" encoding="utf-8"?>
<worksheet xmlns="http://schemas.openxmlformats.org/spreadsheetml/2006/main" xmlns:r="http://schemas.openxmlformats.org/officeDocument/2006/relationships">
  <dimension ref="A1:BD83"/>
  <sheetViews>
    <sheetView zoomScale="80" zoomScaleNormal="80" workbookViewId="0" topLeftCell="A1">
      <pane xSplit="2" ySplit="5" topLeftCell="C5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73" sqref="B73"/>
    </sheetView>
  </sheetViews>
  <sheetFormatPr defaultColWidth="11.57421875" defaultRowHeight="12.75"/>
  <cols>
    <col min="1" max="1" width="5.7109375" style="40" customWidth="1"/>
    <col min="2" max="2" width="7.28125" style="29" customWidth="1"/>
    <col min="3" max="5" width="11.7109375" style="29" customWidth="1"/>
    <col min="6" max="6" width="11.421875" style="29" customWidth="1"/>
    <col min="7" max="7" width="1.28515625" style="29" customWidth="1"/>
    <col min="8" max="11" width="11.7109375" style="29" customWidth="1"/>
    <col min="12" max="12" width="1.1484375" style="29" customWidth="1"/>
    <col min="13" max="16" width="11.7109375" style="29" customWidth="1"/>
    <col min="17" max="17" width="1.1484375" style="29" customWidth="1"/>
    <col min="18" max="21" width="11.7109375" style="29" customWidth="1"/>
    <col min="22" max="22" width="0.9921875" style="29" customWidth="1"/>
    <col min="23" max="26" width="11.7109375" style="29" customWidth="1"/>
    <col min="27" max="27" width="0.71875" style="29" customWidth="1"/>
    <col min="28" max="31" width="11.7109375" style="29" customWidth="1"/>
    <col min="32" max="32" width="0.71875" style="29" customWidth="1"/>
    <col min="33" max="36" width="11.7109375" style="29" customWidth="1"/>
    <col min="37" max="37" width="1.421875" style="29" customWidth="1"/>
    <col min="38" max="41" width="11.7109375" style="29" customWidth="1"/>
    <col min="42" max="42" width="1.421875" style="43" customWidth="1"/>
    <col min="43" max="46" width="11.7109375" style="43" customWidth="1"/>
    <col min="47" max="47" width="1.421875" style="43" customWidth="1"/>
    <col min="48" max="51" width="11.7109375" style="43" customWidth="1"/>
    <col min="52" max="52" width="1.421875" style="43" customWidth="1"/>
    <col min="53" max="56" width="11.7109375" style="43" customWidth="1"/>
    <col min="57" max="16384" width="11.421875" style="29" customWidth="1"/>
  </cols>
  <sheetData>
    <row r="1" spans="1:56" ht="24.75">
      <c r="A1" s="38" t="s">
        <v>55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B1" s="28"/>
      <c r="AC1" s="28"/>
      <c r="AD1" s="28"/>
      <c r="AE1" s="28"/>
      <c r="AG1" s="28"/>
      <c r="AH1" s="28"/>
      <c r="AI1" s="28"/>
      <c r="AJ1" s="28"/>
      <c r="AL1" s="28"/>
      <c r="AM1" s="28"/>
      <c r="AN1" s="28"/>
      <c r="AO1" s="28"/>
      <c r="AQ1" s="44"/>
      <c r="AR1" s="44"/>
      <c r="AS1" s="44"/>
      <c r="AT1" s="44"/>
      <c r="AV1" s="44"/>
      <c r="AW1" s="44"/>
      <c r="AX1" s="44"/>
      <c r="AY1" s="44"/>
      <c r="BA1" s="44"/>
      <c r="BB1" s="44"/>
      <c r="BC1" s="44"/>
      <c r="BD1" s="44"/>
    </row>
    <row r="2" spans="1:56" ht="13.5">
      <c r="A2" s="39" t="s">
        <v>41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B2" s="30"/>
      <c r="AC2" s="30"/>
      <c r="AD2" s="30"/>
      <c r="AE2" s="30"/>
      <c r="AG2" s="30"/>
      <c r="AH2" s="30"/>
      <c r="AI2" s="30"/>
      <c r="AJ2" s="30"/>
      <c r="AL2" s="30"/>
      <c r="AM2" s="30"/>
      <c r="AN2" s="30"/>
      <c r="AO2" s="30"/>
      <c r="AQ2" s="45"/>
      <c r="AR2" s="45"/>
      <c r="AS2" s="45"/>
      <c r="AT2" s="45"/>
      <c r="AV2" s="45"/>
      <c r="AW2" s="45"/>
      <c r="AX2" s="45"/>
      <c r="AY2" s="45"/>
      <c r="BA2" s="45"/>
      <c r="BB2" s="45"/>
      <c r="BC2" s="45"/>
      <c r="BD2" s="45"/>
    </row>
    <row r="3" spans="2:56" ht="12"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B3" s="31"/>
      <c r="AC3" s="31"/>
      <c r="AD3" s="31"/>
      <c r="AE3" s="31"/>
      <c r="AG3" s="31"/>
      <c r="AH3" s="31"/>
      <c r="AI3" s="31"/>
      <c r="AJ3" s="31"/>
      <c r="AL3" s="31"/>
      <c r="AM3" s="31"/>
      <c r="AN3" s="31"/>
      <c r="AO3" s="31"/>
      <c r="AQ3" s="46"/>
      <c r="AR3" s="46"/>
      <c r="AS3" s="46"/>
      <c r="AT3" s="46"/>
      <c r="AV3" s="46"/>
      <c r="AW3" s="46"/>
      <c r="AX3" s="46"/>
      <c r="AY3" s="46"/>
      <c r="BA3" s="46"/>
      <c r="BB3" s="46"/>
      <c r="BC3" s="46"/>
      <c r="BD3" s="46"/>
    </row>
    <row r="4" spans="1:56" s="32" customFormat="1" ht="15" customHeight="1">
      <c r="A4" s="107"/>
      <c r="B4" s="98"/>
      <c r="C4" s="109" t="s">
        <v>51</v>
      </c>
      <c r="D4" s="109"/>
      <c r="E4" s="109"/>
      <c r="F4" s="109"/>
      <c r="G4" s="58"/>
      <c r="H4" s="109" t="s">
        <v>17</v>
      </c>
      <c r="I4" s="109"/>
      <c r="J4" s="109"/>
      <c r="K4" s="109"/>
      <c r="L4" s="58"/>
      <c r="M4" s="97" t="s">
        <v>56</v>
      </c>
      <c r="N4" s="97"/>
      <c r="O4" s="97"/>
      <c r="P4" s="97"/>
      <c r="Q4" s="58"/>
      <c r="R4" s="109" t="s">
        <v>27</v>
      </c>
      <c r="S4" s="109"/>
      <c r="T4" s="109"/>
      <c r="U4" s="109"/>
      <c r="V4" s="58"/>
      <c r="W4" s="109" t="s">
        <v>28</v>
      </c>
      <c r="X4" s="109"/>
      <c r="Y4" s="109"/>
      <c r="Z4" s="109"/>
      <c r="AA4" s="58"/>
      <c r="AB4" s="109" t="s">
        <v>66</v>
      </c>
      <c r="AC4" s="109"/>
      <c r="AD4" s="109"/>
      <c r="AE4" s="109"/>
      <c r="AF4" s="69"/>
      <c r="AG4" s="109" t="s">
        <v>12</v>
      </c>
      <c r="AH4" s="109"/>
      <c r="AI4" s="109"/>
      <c r="AJ4" s="109"/>
      <c r="AK4" s="58"/>
      <c r="AL4" s="109" t="s">
        <v>18</v>
      </c>
      <c r="AM4" s="109"/>
      <c r="AN4" s="109"/>
      <c r="AO4" s="109"/>
      <c r="AP4" s="58"/>
      <c r="AQ4" s="109" t="s">
        <v>16</v>
      </c>
      <c r="AR4" s="109"/>
      <c r="AS4" s="109"/>
      <c r="AT4" s="109"/>
      <c r="AU4" s="58"/>
      <c r="AV4" s="109" t="s">
        <v>15</v>
      </c>
      <c r="AW4" s="109"/>
      <c r="AX4" s="109"/>
      <c r="AY4" s="109"/>
      <c r="AZ4" s="58"/>
      <c r="BA4" s="109" t="s">
        <v>14</v>
      </c>
      <c r="BB4" s="109"/>
      <c r="BC4" s="109"/>
      <c r="BD4" s="109"/>
    </row>
    <row r="5" spans="1:56" s="27" customFormat="1" ht="33" customHeight="1">
      <c r="A5" s="108"/>
      <c r="B5" s="99"/>
      <c r="C5" s="25" t="s">
        <v>4</v>
      </c>
      <c r="D5" s="25" t="s">
        <v>5</v>
      </c>
      <c r="E5" s="25" t="s">
        <v>6</v>
      </c>
      <c r="F5" s="25" t="s">
        <v>7</v>
      </c>
      <c r="G5" s="26"/>
      <c r="H5" s="25" t="s">
        <v>4</v>
      </c>
      <c r="I5" s="25" t="s">
        <v>5</v>
      </c>
      <c r="J5" s="25" t="s">
        <v>6</v>
      </c>
      <c r="K5" s="25" t="s">
        <v>7</v>
      </c>
      <c r="L5" s="26"/>
      <c r="M5" s="25" t="s">
        <v>4</v>
      </c>
      <c r="N5" s="25" t="s">
        <v>5</v>
      </c>
      <c r="O5" s="25" t="s">
        <v>6</v>
      </c>
      <c r="P5" s="25" t="s">
        <v>7</v>
      </c>
      <c r="Q5" s="26"/>
      <c r="R5" s="25" t="s">
        <v>4</v>
      </c>
      <c r="S5" s="25" t="s">
        <v>5</v>
      </c>
      <c r="T5" s="25" t="s">
        <v>6</v>
      </c>
      <c r="U5" s="25" t="s">
        <v>7</v>
      </c>
      <c r="V5" s="26"/>
      <c r="W5" s="25" t="s">
        <v>4</v>
      </c>
      <c r="X5" s="25" t="s">
        <v>5</v>
      </c>
      <c r="Y5" s="25" t="s">
        <v>6</v>
      </c>
      <c r="Z5" s="25" t="s">
        <v>7</v>
      </c>
      <c r="AA5" s="26"/>
      <c r="AB5" s="25" t="s">
        <v>4</v>
      </c>
      <c r="AC5" s="25" t="s">
        <v>5</v>
      </c>
      <c r="AD5" s="25" t="s">
        <v>6</v>
      </c>
      <c r="AE5" s="25" t="s">
        <v>7</v>
      </c>
      <c r="AF5" s="26"/>
      <c r="AG5" s="25" t="s">
        <v>4</v>
      </c>
      <c r="AH5" s="25" t="s">
        <v>5</v>
      </c>
      <c r="AI5" s="25" t="s">
        <v>6</v>
      </c>
      <c r="AJ5" s="25" t="s">
        <v>7</v>
      </c>
      <c r="AK5" s="26"/>
      <c r="AL5" s="25" t="s">
        <v>4</v>
      </c>
      <c r="AM5" s="25" t="s">
        <v>5</v>
      </c>
      <c r="AN5" s="25" t="s">
        <v>6</v>
      </c>
      <c r="AO5" s="25" t="s">
        <v>7</v>
      </c>
      <c r="AP5" s="26"/>
      <c r="AQ5" s="25" t="s">
        <v>4</v>
      </c>
      <c r="AR5" s="25" t="s">
        <v>5</v>
      </c>
      <c r="AS5" s="25" t="s">
        <v>6</v>
      </c>
      <c r="AT5" s="25" t="s">
        <v>7</v>
      </c>
      <c r="AU5" s="26"/>
      <c r="AV5" s="25" t="s">
        <v>4</v>
      </c>
      <c r="AW5" s="25" t="s">
        <v>5</v>
      </c>
      <c r="AX5" s="25" t="s">
        <v>6</v>
      </c>
      <c r="AY5" s="25" t="s">
        <v>7</v>
      </c>
      <c r="AZ5" s="26"/>
      <c r="BA5" s="25" t="s">
        <v>4</v>
      </c>
      <c r="BB5" s="25" t="s">
        <v>5</v>
      </c>
      <c r="BC5" s="25" t="s">
        <v>6</v>
      </c>
      <c r="BD5" s="25" t="s">
        <v>7</v>
      </c>
    </row>
    <row r="6" spans="1:56" s="32" customFormat="1" ht="13.5">
      <c r="A6" s="102">
        <v>2005</v>
      </c>
      <c r="B6" s="33" t="s">
        <v>8</v>
      </c>
      <c r="C6" s="34">
        <v>850.7805847829966</v>
      </c>
      <c r="D6" s="34">
        <v>331.5408335584566</v>
      </c>
      <c r="E6" s="34">
        <v>2018.0756546943499</v>
      </c>
      <c r="F6" s="34">
        <v>880.7445207145721</v>
      </c>
      <c r="G6" s="35"/>
      <c r="H6" s="35">
        <v>21.627038746032234</v>
      </c>
      <c r="I6" s="35">
        <v>5.961573931253952</v>
      </c>
      <c r="J6" s="35">
        <v>7.499859826383618</v>
      </c>
      <c r="K6" s="35">
        <v>175.55364725552516</v>
      </c>
      <c r="L6" s="35"/>
      <c r="M6" s="35">
        <v>228.33788344475064</v>
      </c>
      <c r="N6" s="35">
        <v>74.94770223935662</v>
      </c>
      <c r="O6" s="35">
        <v>95.34739966956873</v>
      </c>
      <c r="P6" s="35">
        <v>70.52818185139488</v>
      </c>
      <c r="Q6" s="35"/>
      <c r="R6" s="35">
        <v>54678.39099218888</v>
      </c>
      <c r="S6" s="35">
        <v>7894.983757857848</v>
      </c>
      <c r="T6" s="35">
        <v>10220.62224986506</v>
      </c>
      <c r="U6" s="35">
        <v>7526.330242623604</v>
      </c>
      <c r="W6" s="35">
        <v>467.2046294202885</v>
      </c>
      <c r="X6" s="35">
        <v>138.9059427761049</v>
      </c>
      <c r="Y6" s="35">
        <v>120.00069069500627</v>
      </c>
      <c r="Z6" s="35">
        <v>69.77509722859882</v>
      </c>
      <c r="AB6" s="60" t="s">
        <v>29</v>
      </c>
      <c r="AC6" s="60" t="s">
        <v>29</v>
      </c>
      <c r="AD6" s="60" t="s">
        <v>29</v>
      </c>
      <c r="AE6" s="60" t="s">
        <v>29</v>
      </c>
      <c r="AG6" s="35">
        <v>177.0667370471507</v>
      </c>
      <c r="AH6" s="35">
        <v>13.749606833232253</v>
      </c>
      <c r="AI6" s="35">
        <v>14.34870409137386</v>
      </c>
      <c r="AJ6" s="35">
        <v>11.901843472944996</v>
      </c>
      <c r="AL6" s="59" t="s">
        <v>29</v>
      </c>
      <c r="AM6" s="60" t="s">
        <v>29</v>
      </c>
      <c r="AN6" s="60" t="s">
        <v>29</v>
      </c>
      <c r="AO6" s="60" t="s">
        <v>29</v>
      </c>
      <c r="AP6" s="42"/>
      <c r="AQ6" s="41">
        <v>2771.270564642778</v>
      </c>
      <c r="AR6" s="41">
        <v>686.9255877790813</v>
      </c>
      <c r="AS6" s="41">
        <v>1230.8775215678247</v>
      </c>
      <c r="AT6" s="41">
        <v>3285.166177901037</v>
      </c>
      <c r="AU6" s="42"/>
      <c r="AV6" s="41">
        <v>14.65604675348149</v>
      </c>
      <c r="AW6" s="41">
        <v>10.307476998437044</v>
      </c>
      <c r="AX6" s="41">
        <v>103.49217938893696</v>
      </c>
      <c r="AY6" s="41">
        <v>99.9146646762653</v>
      </c>
      <c r="AZ6" s="42"/>
      <c r="BA6" s="41">
        <v>0.25762273472168334</v>
      </c>
      <c r="BB6" s="41">
        <v>0.17589941503599207</v>
      </c>
      <c r="BC6" s="41">
        <v>0</v>
      </c>
      <c r="BD6" s="41">
        <v>0</v>
      </c>
    </row>
    <row r="7" spans="1:56" s="32" customFormat="1" ht="13.5">
      <c r="A7" s="103"/>
      <c r="B7" s="36" t="s">
        <v>9</v>
      </c>
      <c r="C7" s="35">
        <v>850.4953303495254</v>
      </c>
      <c r="D7" s="35">
        <v>331.42967270883116</v>
      </c>
      <c r="E7" s="35">
        <v>2017.3990230952297</v>
      </c>
      <c r="F7" s="35">
        <v>880.4492198064614</v>
      </c>
      <c r="G7" s="35"/>
      <c r="H7" s="35">
        <v>21.4008951087689</v>
      </c>
      <c r="I7" s="35">
        <v>5.677566169669749</v>
      </c>
      <c r="J7" s="35">
        <v>7.383384456850832</v>
      </c>
      <c r="K7" s="35">
        <v>176.1142332122432</v>
      </c>
      <c r="L7" s="35"/>
      <c r="M7" s="35">
        <v>228.34525181298676</v>
      </c>
      <c r="N7" s="35">
        <v>74.63337126956634</v>
      </c>
      <c r="O7" s="35">
        <v>96.35333033486079</v>
      </c>
      <c r="P7" s="35">
        <v>69.90541008560079</v>
      </c>
      <c r="Q7" s="35"/>
      <c r="R7" s="35">
        <v>50784.87778815123</v>
      </c>
      <c r="S7" s="35">
        <v>6947.863744566793</v>
      </c>
      <c r="T7" s="35">
        <v>8960.646355346738</v>
      </c>
      <c r="U7" s="35">
        <v>7220.609234501181</v>
      </c>
      <c r="V7" s="37"/>
      <c r="W7" s="35">
        <v>467.87546421102724</v>
      </c>
      <c r="X7" s="35">
        <v>138.76939978411227</v>
      </c>
      <c r="Y7" s="35">
        <v>119.40299797233689</v>
      </c>
      <c r="Z7" s="35">
        <v>69.78169732063591</v>
      </c>
      <c r="AB7" s="60" t="s">
        <v>29</v>
      </c>
      <c r="AC7" s="60" t="s">
        <v>29</v>
      </c>
      <c r="AD7" s="60" t="s">
        <v>29</v>
      </c>
      <c r="AE7" s="60" t="s">
        <v>29</v>
      </c>
      <c r="AG7" s="35">
        <v>173.8627415886173</v>
      </c>
      <c r="AH7" s="35">
        <v>12.955134137735733</v>
      </c>
      <c r="AI7" s="35">
        <v>13.954245134350222</v>
      </c>
      <c r="AJ7" s="35">
        <v>11.928598056781324</v>
      </c>
      <c r="AL7" s="60" t="s">
        <v>29</v>
      </c>
      <c r="AM7" s="60" t="s">
        <v>29</v>
      </c>
      <c r="AN7" s="60" t="s">
        <v>29</v>
      </c>
      <c r="AO7" s="60" t="s">
        <v>29</v>
      </c>
      <c r="AP7" s="42"/>
      <c r="AQ7" s="41">
        <v>4968.747188044264</v>
      </c>
      <c r="AR7" s="41">
        <v>706.3738703107754</v>
      </c>
      <c r="AS7" s="41">
        <v>1223.9093293293633</v>
      </c>
      <c r="AT7" s="41">
        <v>3303.386049176057</v>
      </c>
      <c r="AU7" s="42"/>
      <c r="AV7" s="41">
        <v>15.370610918063521</v>
      </c>
      <c r="AW7" s="41">
        <v>10.920593589885822</v>
      </c>
      <c r="AX7" s="41">
        <v>111.15647106778516</v>
      </c>
      <c r="AY7" s="41">
        <v>107.1317554334619</v>
      </c>
      <c r="AZ7" s="42"/>
      <c r="BA7" s="41">
        <v>0.2582018179724045</v>
      </c>
      <c r="BB7" s="41">
        <v>0.17629483526375514</v>
      </c>
      <c r="BC7" s="41">
        <v>0</v>
      </c>
      <c r="BD7" s="41">
        <v>0</v>
      </c>
    </row>
    <row r="8" spans="1:56" s="32" customFormat="1" ht="13.5">
      <c r="A8" s="103"/>
      <c r="B8" s="36" t="s">
        <v>10</v>
      </c>
      <c r="C8" s="35">
        <v>849.2454857748007</v>
      </c>
      <c r="D8" s="35">
        <v>330.9426205598586</v>
      </c>
      <c r="E8" s="35">
        <v>2014.4343563485775</v>
      </c>
      <c r="F8" s="35">
        <v>879.1553565229989</v>
      </c>
      <c r="G8" s="35"/>
      <c r="H8" s="35">
        <v>21.37906700986695</v>
      </c>
      <c r="I8" s="35">
        <v>5.173804499975749</v>
      </c>
      <c r="J8" s="35">
        <v>7.4011001267272345</v>
      </c>
      <c r="K8" s="35">
        <v>175.17771575767105</v>
      </c>
      <c r="L8" s="35"/>
      <c r="M8" s="35">
        <v>244.78446968964658</v>
      </c>
      <c r="N8" s="35">
        <v>86.35595893309436</v>
      </c>
      <c r="O8" s="35">
        <v>216.4198648928698</v>
      </c>
      <c r="P8" s="35">
        <v>184.37827373512732</v>
      </c>
      <c r="Q8" s="35"/>
      <c r="R8" s="35">
        <v>52193.40821314375</v>
      </c>
      <c r="S8" s="35">
        <v>6740.432030775406</v>
      </c>
      <c r="T8" s="35">
        <v>8737.395266705465</v>
      </c>
      <c r="U8" s="35">
        <v>7140.7936716879385</v>
      </c>
      <c r="W8" s="35">
        <v>465.29900149022365</v>
      </c>
      <c r="X8" s="35">
        <v>138.41140783682857</v>
      </c>
      <c r="Y8" s="35">
        <v>119.08779527056073</v>
      </c>
      <c r="Z8" s="35">
        <v>69.42913557417477</v>
      </c>
      <c r="AB8" s="60" t="s">
        <v>29</v>
      </c>
      <c r="AC8" s="60" t="s">
        <v>29</v>
      </c>
      <c r="AD8" s="60" t="s">
        <v>29</v>
      </c>
      <c r="AE8" s="60" t="s">
        <v>29</v>
      </c>
      <c r="AG8" s="35">
        <v>158.56296146933502</v>
      </c>
      <c r="AH8" s="35">
        <v>12.897558287575748</v>
      </c>
      <c r="AI8" s="35">
        <v>13.90256378165199</v>
      </c>
      <c r="AJ8" s="35">
        <v>11.468512594882906</v>
      </c>
      <c r="AL8" s="60" t="s">
        <v>29</v>
      </c>
      <c r="AM8" s="60" t="s">
        <v>29</v>
      </c>
      <c r="AN8" s="60" t="s">
        <v>29</v>
      </c>
      <c r="AO8" s="60" t="s">
        <v>29</v>
      </c>
      <c r="AP8" s="42"/>
      <c r="AQ8" s="41">
        <v>18202.845822110863</v>
      </c>
      <c r="AR8" s="41">
        <v>1133.814752061084</v>
      </c>
      <c r="AS8" s="41">
        <v>2075.9401795210188</v>
      </c>
      <c r="AT8" s="41">
        <v>3307.353315456529</v>
      </c>
      <c r="AU8" s="42"/>
      <c r="AV8" s="59" t="s">
        <v>29</v>
      </c>
      <c r="AW8" s="60" t="s">
        <v>29</v>
      </c>
      <c r="AX8" s="60" t="s">
        <v>29</v>
      </c>
      <c r="AY8" s="60" t="s">
        <v>29</v>
      </c>
      <c r="AZ8" s="42"/>
      <c r="BA8" s="41">
        <v>0.25817212043756793</v>
      </c>
      <c r="BB8" s="41">
        <v>0.1762745448520466</v>
      </c>
      <c r="BC8" s="41">
        <v>0</v>
      </c>
      <c r="BD8" s="41">
        <v>0</v>
      </c>
    </row>
    <row r="9" spans="1:56" s="32" customFormat="1" ht="13.5">
      <c r="A9" s="103"/>
      <c r="B9" s="36" t="s">
        <v>11</v>
      </c>
      <c r="C9" s="35">
        <v>862.9761123674174</v>
      </c>
      <c r="D9" s="35">
        <v>336.2933108168032</v>
      </c>
      <c r="E9" s="35">
        <v>2047.0037916952083</v>
      </c>
      <c r="F9" s="35">
        <v>893.3695668067343</v>
      </c>
      <c r="G9" s="35"/>
      <c r="H9" s="35">
        <v>21.348057269861467</v>
      </c>
      <c r="I9" s="35">
        <v>5.083341390639308</v>
      </c>
      <c r="J9" s="35">
        <v>7.1442949888961</v>
      </c>
      <c r="K9" s="35">
        <v>171.61153235863648</v>
      </c>
      <c r="L9" s="35"/>
      <c r="M9" s="35">
        <v>245.34772052725717</v>
      </c>
      <c r="N9" s="35">
        <v>85.6542468823231</v>
      </c>
      <c r="O9" s="35">
        <v>224.115126150834</v>
      </c>
      <c r="P9" s="35">
        <v>190.95201384975508</v>
      </c>
      <c r="Q9" s="35"/>
      <c r="R9" s="35">
        <v>52999.907495469764</v>
      </c>
      <c r="S9" s="35">
        <v>6687.585903441777</v>
      </c>
      <c r="T9" s="35">
        <v>8733.124109853017</v>
      </c>
      <c r="U9" s="35">
        <v>7248.88119915095</v>
      </c>
      <c r="W9" s="35">
        <v>462.00104414579386</v>
      </c>
      <c r="X9" s="35">
        <v>137.77479847872868</v>
      </c>
      <c r="Y9" s="35">
        <v>117.49990368534915</v>
      </c>
      <c r="Z9" s="35">
        <v>68.12321987413898</v>
      </c>
      <c r="AB9" s="60" t="s">
        <v>29</v>
      </c>
      <c r="AC9" s="60" t="s">
        <v>29</v>
      </c>
      <c r="AD9" s="60" t="s">
        <v>29</v>
      </c>
      <c r="AE9" s="60" t="s">
        <v>29</v>
      </c>
      <c r="AG9" s="35">
        <v>149.2129702313198</v>
      </c>
      <c r="AH9" s="35">
        <v>12.434550545168806</v>
      </c>
      <c r="AI9" s="35">
        <v>11.954296494070322</v>
      </c>
      <c r="AJ9" s="35">
        <v>10.820758750199325</v>
      </c>
      <c r="AL9" s="60" t="s">
        <v>29</v>
      </c>
      <c r="AM9" s="60" t="s">
        <v>29</v>
      </c>
      <c r="AN9" s="60" t="s">
        <v>29</v>
      </c>
      <c r="AO9" s="60" t="s">
        <v>29</v>
      </c>
      <c r="AP9" s="42"/>
      <c r="AQ9" s="41">
        <v>10320.874479815084</v>
      </c>
      <c r="AR9" s="41">
        <v>2152.06979262401</v>
      </c>
      <c r="AS9" s="41">
        <v>1207.6626682164017</v>
      </c>
      <c r="AT9" s="41">
        <v>3283.4307666451477</v>
      </c>
      <c r="AU9" s="42"/>
      <c r="AV9" s="60" t="s">
        <v>29</v>
      </c>
      <c r="AW9" s="60" t="s">
        <v>29</v>
      </c>
      <c r="AX9" s="60" t="s">
        <v>29</v>
      </c>
      <c r="AY9" s="60" t="s">
        <v>29</v>
      </c>
      <c r="AZ9" s="42"/>
      <c r="BA9" s="41">
        <v>0.25758937337317966</v>
      </c>
      <c r="BB9" s="41">
        <v>0.17587663216936983</v>
      </c>
      <c r="BC9" s="41">
        <v>0</v>
      </c>
      <c r="BD9" s="41">
        <v>0</v>
      </c>
    </row>
    <row r="10" spans="1:56" s="32" customFormat="1" ht="13.5">
      <c r="A10" s="96">
        <v>2006</v>
      </c>
      <c r="B10" s="36" t="s">
        <v>8</v>
      </c>
      <c r="C10" s="35">
        <v>844.6603933064562</v>
      </c>
      <c r="D10" s="35">
        <v>329.1558550810891</v>
      </c>
      <c r="E10" s="35">
        <v>2003.5583870911823</v>
      </c>
      <c r="F10" s="35">
        <v>874.4087800957827</v>
      </c>
      <c r="G10" s="35"/>
      <c r="H10" s="35">
        <v>21.378561119451508</v>
      </c>
      <c r="I10" s="35">
        <v>5.081871356396539</v>
      </c>
      <c r="J10" s="35">
        <v>6.671008494653134</v>
      </c>
      <c r="K10" s="35">
        <v>171.91971574232545</v>
      </c>
      <c r="L10" s="35"/>
      <c r="M10" s="35">
        <v>247.41083997701432</v>
      </c>
      <c r="N10" s="35">
        <v>86.30941339536537</v>
      </c>
      <c r="O10" s="35">
        <v>232.30909567109157</v>
      </c>
      <c r="P10" s="35">
        <v>197.46237409079342</v>
      </c>
      <c r="Q10" s="35"/>
      <c r="R10" s="35">
        <v>54221.326556052045</v>
      </c>
      <c r="S10" s="35">
        <v>6695.186282101361</v>
      </c>
      <c r="T10" s="35">
        <v>8753.411866766148</v>
      </c>
      <c r="U10" s="35">
        <v>7373.47870906838</v>
      </c>
      <c r="W10" s="35">
        <v>459.33586559747255</v>
      </c>
      <c r="X10" s="35">
        <v>137.49325714545319</v>
      </c>
      <c r="Y10" s="35">
        <v>116.413794133691</v>
      </c>
      <c r="Z10" s="35">
        <v>68.02340516564593</v>
      </c>
      <c r="AB10" s="60" t="s">
        <v>29</v>
      </c>
      <c r="AC10" s="60" t="s">
        <v>29</v>
      </c>
      <c r="AD10" s="60" t="s">
        <v>29</v>
      </c>
      <c r="AE10" s="60" t="s">
        <v>29</v>
      </c>
      <c r="AG10" s="35">
        <v>141.0197869072641</v>
      </c>
      <c r="AH10" s="35">
        <v>12.367453080635546</v>
      </c>
      <c r="AI10" s="35">
        <v>11.929070956663411</v>
      </c>
      <c r="AJ10" s="35">
        <v>10.563364869084243</v>
      </c>
      <c r="AL10" s="60" t="s">
        <v>29</v>
      </c>
      <c r="AM10" s="60" t="s">
        <v>29</v>
      </c>
      <c r="AN10" s="60" t="s">
        <v>29</v>
      </c>
      <c r="AO10" s="60" t="s">
        <v>29</v>
      </c>
      <c r="AP10" s="42"/>
      <c r="AQ10" s="41">
        <v>11638.42557399726</v>
      </c>
      <c r="AR10" s="41">
        <v>2153.5933544132054</v>
      </c>
      <c r="AS10" s="41">
        <v>1197.4883572774388</v>
      </c>
      <c r="AT10" s="41">
        <v>3330.104807105223</v>
      </c>
      <c r="AU10" s="42"/>
      <c r="AV10" s="60" t="s">
        <v>29</v>
      </c>
      <c r="AW10" s="60" t="s">
        <v>29</v>
      </c>
      <c r="AX10" s="60" t="s">
        <v>29</v>
      </c>
      <c r="AY10" s="60" t="s">
        <v>29</v>
      </c>
      <c r="AZ10" s="42"/>
      <c r="BA10" s="41">
        <v>0.25766552939551157</v>
      </c>
      <c r="BB10" s="41">
        <v>0.17592864845578585</v>
      </c>
      <c r="BC10" s="41">
        <v>0</v>
      </c>
      <c r="BD10" s="41">
        <v>0</v>
      </c>
    </row>
    <row r="11" spans="1:56" s="32" customFormat="1" ht="13.5">
      <c r="A11" s="96"/>
      <c r="B11" s="36" t="s">
        <v>9</v>
      </c>
      <c r="C11" s="35">
        <v>858.8941840974792</v>
      </c>
      <c r="D11" s="35">
        <v>334.7026234817293</v>
      </c>
      <c r="E11" s="35">
        <v>2037.321342174017</v>
      </c>
      <c r="F11" s="35">
        <v>889.1438756920094</v>
      </c>
      <c r="G11" s="35"/>
      <c r="H11" s="35">
        <v>21.369269236000356</v>
      </c>
      <c r="I11" s="35">
        <v>5.091881015274609</v>
      </c>
      <c r="J11" s="35">
        <v>6.32075594389187</v>
      </c>
      <c r="K11" s="35">
        <v>172.41696812786225</v>
      </c>
      <c r="L11" s="35"/>
      <c r="M11" s="35">
        <v>248.63287596903763</v>
      </c>
      <c r="N11" s="35">
        <v>87.00322853496097</v>
      </c>
      <c r="O11" s="35">
        <v>241.96864917550116</v>
      </c>
      <c r="P11" s="35">
        <v>204.6558259400653</v>
      </c>
      <c r="Q11" s="35"/>
      <c r="R11" s="35">
        <v>56226.47421185387</v>
      </c>
      <c r="S11" s="35">
        <v>6821.920869920543</v>
      </c>
      <c r="T11" s="35">
        <v>8952.409018896036</v>
      </c>
      <c r="U11" s="35">
        <v>7524.5342802052255</v>
      </c>
      <c r="W11" s="35">
        <v>460.01738457175344</v>
      </c>
      <c r="X11" s="35">
        <v>137.45904748704632</v>
      </c>
      <c r="Y11" s="35">
        <v>116.45856679455349</v>
      </c>
      <c r="Z11" s="35">
        <v>67.92144446122346</v>
      </c>
      <c r="AB11" s="60" t="s">
        <v>29</v>
      </c>
      <c r="AC11" s="60" t="s">
        <v>29</v>
      </c>
      <c r="AD11" s="60" t="s">
        <v>29</v>
      </c>
      <c r="AE11" s="60" t="s">
        <v>29</v>
      </c>
      <c r="AG11" s="35">
        <v>123.55092108414178</v>
      </c>
      <c r="AH11" s="35">
        <v>10.655365847497462</v>
      </c>
      <c r="AI11" s="35">
        <v>10.54568307751738</v>
      </c>
      <c r="AJ11" s="35">
        <v>9.934741257772405</v>
      </c>
      <c r="AL11" s="60" t="s">
        <v>29</v>
      </c>
      <c r="AM11" s="60" t="s">
        <v>29</v>
      </c>
      <c r="AN11" s="60" t="s">
        <v>29</v>
      </c>
      <c r="AO11" s="60" t="s">
        <v>29</v>
      </c>
      <c r="AP11" s="42"/>
      <c r="AQ11" s="41">
        <v>11814.981608541419</v>
      </c>
      <c r="AR11" s="41">
        <v>2532.9502134284585</v>
      </c>
      <c r="AS11" s="41">
        <v>1185.183527516813</v>
      </c>
      <c r="AT11" s="41">
        <v>3329.5658847924237</v>
      </c>
      <c r="AU11" s="42"/>
      <c r="AV11" s="60" t="s">
        <v>29</v>
      </c>
      <c r="AW11" s="60" t="s">
        <v>29</v>
      </c>
      <c r="AX11" s="60" t="s">
        <v>29</v>
      </c>
      <c r="AY11" s="60" t="s">
        <v>29</v>
      </c>
      <c r="AZ11" s="42"/>
      <c r="BA11" s="41">
        <v>0.25805810050270434</v>
      </c>
      <c r="BB11" s="41">
        <v>0</v>
      </c>
      <c r="BC11" s="41">
        <v>0</v>
      </c>
      <c r="BD11" s="41">
        <v>0</v>
      </c>
    </row>
    <row r="12" spans="1:56" s="32" customFormat="1" ht="13.5">
      <c r="A12" s="96"/>
      <c r="B12" s="36" t="s">
        <v>10</v>
      </c>
      <c r="C12" s="35">
        <v>840.6545176427609</v>
      </c>
      <c r="D12" s="35">
        <v>327.5948046993249</v>
      </c>
      <c r="E12" s="35">
        <v>1994.0563365070145</v>
      </c>
      <c r="F12" s="35">
        <v>870.2618201103672</v>
      </c>
      <c r="G12" s="35"/>
      <c r="H12" s="35">
        <v>21.354490684535456</v>
      </c>
      <c r="I12" s="35">
        <v>5.112198276688634</v>
      </c>
      <c r="J12" s="35">
        <v>5.969216511279349</v>
      </c>
      <c r="K12" s="35">
        <v>171.4457442809659</v>
      </c>
      <c r="L12" s="35"/>
      <c r="M12" s="35">
        <v>251.41588837549367</v>
      </c>
      <c r="N12" s="35">
        <v>88.55222807299627</v>
      </c>
      <c r="O12" s="35">
        <v>254.4109603264214</v>
      </c>
      <c r="P12" s="35">
        <v>211.7405115071535</v>
      </c>
      <c r="Q12" s="35"/>
      <c r="R12" s="35">
        <v>57518.69731429909</v>
      </c>
      <c r="S12" s="35">
        <v>6856.975588167111</v>
      </c>
      <c r="T12" s="35">
        <v>9034.872409153451</v>
      </c>
      <c r="U12" s="35">
        <v>7572.623563883758</v>
      </c>
      <c r="W12" s="35">
        <v>459.8346642547946</v>
      </c>
      <c r="X12" s="35">
        <v>137.1724212308506</v>
      </c>
      <c r="Y12" s="35">
        <v>116.28767860191076</v>
      </c>
      <c r="Z12" s="35">
        <v>67.69684381309057</v>
      </c>
      <c r="AB12" s="60" t="s">
        <v>29</v>
      </c>
      <c r="AC12" s="60" t="s">
        <v>29</v>
      </c>
      <c r="AD12" s="60" t="s">
        <v>29</v>
      </c>
      <c r="AE12" s="60" t="s">
        <v>29</v>
      </c>
      <c r="AG12" s="35">
        <v>107.87415192796894</v>
      </c>
      <c r="AH12" s="35">
        <v>10.238006163363236</v>
      </c>
      <c r="AI12" s="35">
        <v>10.256472631749485</v>
      </c>
      <c r="AJ12" s="35">
        <v>8.95035794992707</v>
      </c>
      <c r="AL12" s="60" t="s">
        <v>29</v>
      </c>
      <c r="AM12" s="60" t="s">
        <v>29</v>
      </c>
      <c r="AN12" s="60" t="s">
        <v>29</v>
      </c>
      <c r="AO12" s="60" t="s">
        <v>29</v>
      </c>
      <c r="AP12" s="42"/>
      <c r="AQ12" s="41">
        <v>11258.312890114292</v>
      </c>
      <c r="AR12" s="41">
        <v>2524.873227682913</v>
      </c>
      <c r="AS12" s="41">
        <v>1272.6657578547242</v>
      </c>
      <c r="AT12" s="41">
        <v>3321.295380057402</v>
      </c>
      <c r="AU12" s="42"/>
      <c r="AV12" s="60" t="s">
        <v>29</v>
      </c>
      <c r="AW12" s="60" t="s">
        <v>29</v>
      </c>
      <c r="AX12" s="60" t="s">
        <v>29</v>
      </c>
      <c r="AY12" s="60" t="s">
        <v>29</v>
      </c>
      <c r="AZ12" s="42"/>
      <c r="BA12" s="41">
        <v>0.2581621946654489</v>
      </c>
      <c r="BB12" s="41">
        <v>0</v>
      </c>
      <c r="BC12" s="41">
        <v>0</v>
      </c>
      <c r="BD12" s="41">
        <v>0</v>
      </c>
    </row>
    <row r="13" spans="1:56" s="32" customFormat="1" ht="13.5">
      <c r="A13" s="96"/>
      <c r="B13" s="36" t="s">
        <v>11</v>
      </c>
      <c r="C13" s="35">
        <v>765.9726702218261</v>
      </c>
      <c r="D13" s="35">
        <v>298.4920226325038</v>
      </c>
      <c r="E13" s="35">
        <v>1816.9088782511021</v>
      </c>
      <c r="F13" s="35">
        <v>792.9497268523776</v>
      </c>
      <c r="G13" s="35"/>
      <c r="H13" s="35">
        <v>21.294564222037256</v>
      </c>
      <c r="I13" s="35">
        <v>5.117563970351114</v>
      </c>
      <c r="J13" s="35">
        <v>5.696479741636174</v>
      </c>
      <c r="K13" s="35">
        <v>171.06511526922358</v>
      </c>
      <c r="L13" s="35"/>
      <c r="M13" s="35">
        <v>251.6493209684379</v>
      </c>
      <c r="N13" s="35">
        <v>88.10429228340321</v>
      </c>
      <c r="O13" s="35">
        <v>264.27485852560784</v>
      </c>
      <c r="P13" s="35">
        <v>217.3116266653907</v>
      </c>
      <c r="Q13" s="35"/>
      <c r="R13" s="35">
        <v>60277.750693540984</v>
      </c>
      <c r="S13" s="35">
        <v>6867.610496093444</v>
      </c>
      <c r="T13" s="35">
        <v>8965.005766760813</v>
      </c>
      <c r="U13" s="35">
        <v>7598.607375738579</v>
      </c>
      <c r="W13" s="35">
        <v>457.8445232283513</v>
      </c>
      <c r="X13" s="35">
        <v>136.81573520084535</v>
      </c>
      <c r="Y13" s="35">
        <v>115.8279369834498</v>
      </c>
      <c r="Z13" s="35">
        <v>67.52574429975462</v>
      </c>
      <c r="AB13" s="60" t="s">
        <v>29</v>
      </c>
      <c r="AC13" s="60" t="s">
        <v>29</v>
      </c>
      <c r="AD13" s="60" t="s">
        <v>29</v>
      </c>
      <c r="AE13" s="60" t="s">
        <v>29</v>
      </c>
      <c r="AG13" s="35">
        <v>96.05931846458176</v>
      </c>
      <c r="AH13" s="35">
        <v>9.931715479799388</v>
      </c>
      <c r="AI13" s="35">
        <v>9.898185327098945</v>
      </c>
      <c r="AJ13" s="35">
        <v>8.717965826392913</v>
      </c>
      <c r="AL13" s="60" t="s">
        <v>29</v>
      </c>
      <c r="AM13" s="60" t="s">
        <v>29</v>
      </c>
      <c r="AN13" s="60" t="s">
        <v>29</v>
      </c>
      <c r="AO13" s="60" t="s">
        <v>29</v>
      </c>
      <c r="AP13" s="42"/>
      <c r="AQ13" s="41">
        <v>12308.725493323584</v>
      </c>
      <c r="AR13" s="41">
        <v>2511.27351430601</v>
      </c>
      <c r="AS13" s="41">
        <v>1276.4669527346507</v>
      </c>
      <c r="AT13" s="41">
        <v>3295.0662738445617</v>
      </c>
      <c r="AU13" s="42"/>
      <c r="AV13" s="60" t="s">
        <v>29</v>
      </c>
      <c r="AW13" s="60" t="s">
        <v>29</v>
      </c>
      <c r="AX13" s="60" t="s">
        <v>29</v>
      </c>
      <c r="AY13" s="60" t="s">
        <v>29</v>
      </c>
      <c r="AZ13" s="42"/>
      <c r="BA13" s="41">
        <v>0.2575097617800361</v>
      </c>
      <c r="BB13" s="41">
        <v>0</v>
      </c>
      <c r="BC13" s="41">
        <v>0</v>
      </c>
      <c r="BD13" s="41">
        <v>0</v>
      </c>
    </row>
    <row r="14" spans="1:56" s="32" customFormat="1" ht="13.5">
      <c r="A14" s="96">
        <v>2007</v>
      </c>
      <c r="B14" s="36" t="s">
        <v>8</v>
      </c>
      <c r="C14" s="35">
        <v>871.7403946559149</v>
      </c>
      <c r="D14" s="35">
        <v>339.7086655010092</v>
      </c>
      <c r="E14" s="35">
        <v>2067.7929176268926</v>
      </c>
      <c r="F14" s="35">
        <v>902.4425213870963</v>
      </c>
      <c r="G14" s="35"/>
      <c r="H14" s="35">
        <v>21.270582549850047</v>
      </c>
      <c r="I14" s="35">
        <v>5.034747657848493</v>
      </c>
      <c r="J14" s="35">
        <v>5.362604735655566</v>
      </c>
      <c r="K14" s="35">
        <v>171.4130016432088</v>
      </c>
      <c r="L14" s="35"/>
      <c r="M14" s="35">
        <v>252.90480044675002</v>
      </c>
      <c r="N14" s="35">
        <v>89.0601877166805</v>
      </c>
      <c r="O14" s="35">
        <v>276.0926773975225</v>
      </c>
      <c r="P14" s="35">
        <v>224.5065216680773</v>
      </c>
      <c r="Q14" s="35"/>
      <c r="R14" s="35">
        <v>64349.820247115684</v>
      </c>
      <c r="S14" s="35">
        <v>6942.45858658471</v>
      </c>
      <c r="T14" s="35">
        <v>9064.848488089898</v>
      </c>
      <c r="U14" s="35">
        <v>7658.558678496914</v>
      </c>
      <c r="W14" s="35">
        <v>457.8298406603114</v>
      </c>
      <c r="X14" s="35">
        <v>136.79871295549205</v>
      </c>
      <c r="Y14" s="35">
        <v>115.55605431146184</v>
      </c>
      <c r="Z14" s="35">
        <v>67.09834268914388</v>
      </c>
      <c r="AB14" s="60" t="s">
        <v>29</v>
      </c>
      <c r="AC14" s="60" t="s">
        <v>29</v>
      </c>
      <c r="AD14" s="60" t="s">
        <v>29</v>
      </c>
      <c r="AE14" s="60" t="s">
        <v>29</v>
      </c>
      <c r="AG14" s="35">
        <v>89.529713530597</v>
      </c>
      <c r="AH14" s="35">
        <v>9.93346025369204</v>
      </c>
      <c r="AI14" s="35">
        <v>9.477222170458116</v>
      </c>
      <c r="AJ14" s="35">
        <v>7.976021974998637</v>
      </c>
      <c r="AL14" s="60" t="s">
        <v>29</v>
      </c>
      <c r="AM14" s="60" t="s">
        <v>29</v>
      </c>
      <c r="AN14" s="60" t="s">
        <v>29</v>
      </c>
      <c r="AO14" s="60" t="s">
        <v>29</v>
      </c>
      <c r="AP14" s="42"/>
      <c r="AQ14" s="41">
        <v>12606.380687362189</v>
      </c>
      <c r="AR14" s="41">
        <v>2508.1948889324585</v>
      </c>
      <c r="AS14" s="41">
        <v>1270.7358852849381</v>
      </c>
      <c r="AT14" s="41">
        <v>3278.043290083833</v>
      </c>
      <c r="AU14" s="42"/>
      <c r="AV14" s="60" t="s">
        <v>29</v>
      </c>
      <c r="AW14" s="60" t="s">
        <v>29</v>
      </c>
      <c r="AX14" s="60" t="s">
        <v>29</v>
      </c>
      <c r="AY14" s="60" t="s">
        <v>29</v>
      </c>
      <c r="AZ14" s="42"/>
      <c r="BA14" s="41">
        <v>0.25757170840326765</v>
      </c>
      <c r="BB14" s="41">
        <v>0</v>
      </c>
      <c r="BC14" s="41">
        <v>0</v>
      </c>
      <c r="BD14" s="41">
        <v>0</v>
      </c>
    </row>
    <row r="15" spans="1:56" s="32" customFormat="1" ht="13.5">
      <c r="A15" s="96"/>
      <c r="B15" s="36" t="s">
        <v>9</v>
      </c>
      <c r="C15" s="35">
        <v>803.3137285246785</v>
      </c>
      <c r="D15" s="35">
        <v>313.0434661152442</v>
      </c>
      <c r="E15" s="35">
        <v>1905.482926636009</v>
      </c>
      <c r="F15" s="35">
        <v>831.6059128140131</v>
      </c>
      <c r="G15" s="35"/>
      <c r="H15" s="35">
        <v>21.33650759609349</v>
      </c>
      <c r="I15" s="35">
        <v>5.0614260060031615</v>
      </c>
      <c r="J15" s="35">
        <v>5.34310897082373</v>
      </c>
      <c r="K15" s="35">
        <v>171.95621792674962</v>
      </c>
      <c r="L15" s="35"/>
      <c r="M15" s="35">
        <v>255.97619000480188</v>
      </c>
      <c r="N15" s="35">
        <v>90.10129351756451</v>
      </c>
      <c r="O15" s="35">
        <v>288.6395234475675</v>
      </c>
      <c r="P15" s="35">
        <v>231.91172097710367</v>
      </c>
      <c r="Q15" s="35"/>
      <c r="R15" s="35">
        <v>68533.07624672726</v>
      </c>
      <c r="S15" s="35">
        <v>7015.658071803893</v>
      </c>
      <c r="T15" s="35">
        <v>9091.479333247767</v>
      </c>
      <c r="U15" s="35">
        <v>7742.232432761156</v>
      </c>
      <c r="W15" s="35">
        <v>458.2760053453024</v>
      </c>
      <c r="X15" s="35">
        <v>137.18578175881083</v>
      </c>
      <c r="Y15" s="35">
        <v>115.64779393222584</v>
      </c>
      <c r="Z15" s="35">
        <v>67.34378247352555</v>
      </c>
      <c r="AB15" s="60" t="s">
        <v>29</v>
      </c>
      <c r="AC15" s="60" t="s">
        <v>29</v>
      </c>
      <c r="AD15" s="60" t="s">
        <v>29</v>
      </c>
      <c r="AE15" s="60" t="s">
        <v>29</v>
      </c>
      <c r="AG15" s="35">
        <v>77.20971763414497</v>
      </c>
      <c r="AH15" s="35">
        <v>9.885952848456755</v>
      </c>
      <c r="AI15" s="35">
        <v>8.836471311095027</v>
      </c>
      <c r="AJ15" s="35">
        <v>8.101352176666438</v>
      </c>
      <c r="AL15" s="60" t="s">
        <v>29</v>
      </c>
      <c r="AM15" s="60" t="s">
        <v>29</v>
      </c>
      <c r="AN15" s="60" t="s">
        <v>29</v>
      </c>
      <c r="AO15" s="60" t="s">
        <v>29</v>
      </c>
      <c r="AP15" s="42"/>
      <c r="AQ15" s="41">
        <v>13068.031913226048</v>
      </c>
      <c r="AR15" s="41">
        <v>2333.1432270752207</v>
      </c>
      <c r="AS15" s="41">
        <v>1311.638456814006</v>
      </c>
      <c r="AT15" s="41">
        <v>3265.027536822639</v>
      </c>
      <c r="AU15" s="42"/>
      <c r="AV15" s="60" t="s">
        <v>29</v>
      </c>
      <c r="AW15" s="60" t="s">
        <v>29</v>
      </c>
      <c r="AX15" s="60" t="s">
        <v>29</v>
      </c>
      <c r="AY15" s="60" t="s">
        <v>29</v>
      </c>
      <c r="AZ15" s="42"/>
      <c r="BA15" s="41">
        <v>0.2585138939055369</v>
      </c>
      <c r="BB15" s="41">
        <v>0</v>
      </c>
      <c r="BC15" s="41">
        <v>0</v>
      </c>
      <c r="BD15" s="41">
        <v>0</v>
      </c>
    </row>
    <row r="16" spans="1:56" s="32" customFormat="1" ht="13.5">
      <c r="A16" s="96"/>
      <c r="B16" s="36" t="s">
        <v>10</v>
      </c>
      <c r="C16" s="35">
        <v>804.2966431331209</v>
      </c>
      <c r="D16" s="35">
        <v>313.42649827938664</v>
      </c>
      <c r="E16" s="35">
        <v>1907.8144279389533</v>
      </c>
      <c r="F16" s="35">
        <v>832.6234450323075</v>
      </c>
      <c r="G16" s="35"/>
      <c r="H16" s="35">
        <v>21.153476275953345</v>
      </c>
      <c r="I16" s="35">
        <v>5.062860166409134</v>
      </c>
      <c r="J16" s="35">
        <v>5.364361144464654</v>
      </c>
      <c r="K16" s="35">
        <v>172.19478144652027</v>
      </c>
      <c r="L16" s="35"/>
      <c r="M16" s="35">
        <v>257.89439238559754</v>
      </c>
      <c r="N16" s="35">
        <v>91.4582005032947</v>
      </c>
      <c r="O16" s="35">
        <v>298.13383128258</v>
      </c>
      <c r="P16" s="35">
        <v>239.65355994055446</v>
      </c>
      <c r="Q16" s="35"/>
      <c r="R16" s="35">
        <v>71858.7581347509</v>
      </c>
      <c r="S16" s="35">
        <v>7103.664171812809</v>
      </c>
      <c r="T16" s="35">
        <v>9152.428268721444</v>
      </c>
      <c r="U16" s="35">
        <v>7838.271536418778</v>
      </c>
      <c r="W16" s="35">
        <v>458.426955544509</v>
      </c>
      <c r="X16" s="35">
        <v>137.5136043078649</v>
      </c>
      <c r="Y16" s="35">
        <v>115.92415077547417</v>
      </c>
      <c r="Z16" s="35">
        <v>67.2031242844677</v>
      </c>
      <c r="AB16" s="60" t="s">
        <v>29</v>
      </c>
      <c r="AC16" s="60" t="s">
        <v>29</v>
      </c>
      <c r="AD16" s="60" t="s">
        <v>29</v>
      </c>
      <c r="AE16" s="60" t="s">
        <v>29</v>
      </c>
      <c r="AG16" s="35">
        <v>68.60348572043495</v>
      </c>
      <c r="AH16" s="35">
        <v>9.880217049578924</v>
      </c>
      <c r="AI16" s="35">
        <v>8.852894097178952</v>
      </c>
      <c r="AJ16" s="35">
        <v>8.114399831807695</v>
      </c>
      <c r="AL16" s="60" t="s">
        <v>29</v>
      </c>
      <c r="AM16" s="60" t="s">
        <v>29</v>
      </c>
      <c r="AN16" s="60" t="s">
        <v>29</v>
      </c>
      <c r="AO16" s="60" t="s">
        <v>29</v>
      </c>
      <c r="AP16" s="42"/>
      <c r="AQ16" s="41">
        <v>16723.409996379658</v>
      </c>
      <c r="AR16" s="41">
        <v>2309.88001783401</v>
      </c>
      <c r="AS16" s="41">
        <v>1301.2889221621522</v>
      </c>
      <c r="AT16" s="41">
        <v>3256.6293873443224</v>
      </c>
      <c r="AU16" s="42"/>
      <c r="AV16" s="60" t="s">
        <v>29</v>
      </c>
      <c r="AW16" s="60" t="s">
        <v>29</v>
      </c>
      <c r="AX16" s="60" t="s">
        <v>29</v>
      </c>
      <c r="AY16" s="60" t="s">
        <v>29</v>
      </c>
      <c r="AZ16" s="42"/>
      <c r="BA16" s="41">
        <v>0.2591316412915498</v>
      </c>
      <c r="BB16" s="41">
        <v>0</v>
      </c>
      <c r="BC16" s="41">
        <v>0</v>
      </c>
      <c r="BD16" s="41">
        <v>0</v>
      </c>
    </row>
    <row r="17" spans="1:56" s="32" customFormat="1" ht="13.5">
      <c r="A17" s="96"/>
      <c r="B17" s="36" t="s">
        <v>11</v>
      </c>
      <c r="C17" s="35">
        <v>820.7410388013623</v>
      </c>
      <c r="D17" s="35">
        <v>319.83471767781634</v>
      </c>
      <c r="E17" s="35">
        <v>1946.8210004299128</v>
      </c>
      <c r="F17" s="35">
        <v>849.6470015641719</v>
      </c>
      <c r="G17" s="35"/>
      <c r="H17" s="35">
        <v>21.078215844176807</v>
      </c>
      <c r="I17" s="35">
        <v>5.032413240888668</v>
      </c>
      <c r="J17" s="35">
        <v>5.372845911499325</v>
      </c>
      <c r="K17" s="35">
        <v>171.8862503958267</v>
      </c>
      <c r="L17" s="35"/>
      <c r="M17" s="35">
        <v>259.3776484740667</v>
      </c>
      <c r="N17" s="35">
        <v>92.21744857950576</v>
      </c>
      <c r="O17" s="35">
        <v>308.2852033264878</v>
      </c>
      <c r="P17" s="35">
        <v>246.24283433138626</v>
      </c>
      <c r="Q17" s="35"/>
      <c r="R17" s="35">
        <v>75998.23951898787</v>
      </c>
      <c r="S17" s="35">
        <v>7068.797355193814</v>
      </c>
      <c r="T17" s="35">
        <v>9156.793337814855</v>
      </c>
      <c r="U17" s="35">
        <v>7874.186443148032</v>
      </c>
      <c r="W17" s="35">
        <v>457.0527767076843</v>
      </c>
      <c r="X17" s="35">
        <v>136.39679618571697</v>
      </c>
      <c r="Y17" s="35">
        <v>115.6387232113359</v>
      </c>
      <c r="Z17" s="35">
        <v>66.94529012585807</v>
      </c>
      <c r="AB17" s="60" t="s">
        <v>29</v>
      </c>
      <c r="AC17" s="60" t="s">
        <v>29</v>
      </c>
      <c r="AD17" s="60" t="s">
        <v>29</v>
      </c>
      <c r="AE17" s="60" t="s">
        <v>29</v>
      </c>
      <c r="AG17" s="35">
        <v>61.20498630100194</v>
      </c>
      <c r="AH17" s="35">
        <v>9.833940966435895</v>
      </c>
      <c r="AI17" s="35">
        <v>8.83839274812733</v>
      </c>
      <c r="AJ17" s="35">
        <v>8.101104686111356</v>
      </c>
      <c r="AL17" s="60" t="s">
        <v>29</v>
      </c>
      <c r="AM17" s="60" t="s">
        <v>29</v>
      </c>
      <c r="AN17" s="60" t="s">
        <v>29</v>
      </c>
      <c r="AO17" s="60" t="s">
        <v>29</v>
      </c>
      <c r="AP17" s="42"/>
      <c r="AQ17" s="41">
        <v>46151.044362865425</v>
      </c>
      <c r="AR17" s="41">
        <v>2379.1678397102755</v>
      </c>
      <c r="AS17" s="41">
        <v>1288.3625671535701</v>
      </c>
      <c r="AT17" s="41">
        <v>3231.8005552758705</v>
      </c>
      <c r="AU17" s="42"/>
      <c r="AV17" s="60" t="s">
        <v>29</v>
      </c>
      <c r="AW17" s="60" t="s">
        <v>29</v>
      </c>
      <c r="AX17" s="60" t="s">
        <v>29</v>
      </c>
      <c r="AY17" s="60" t="s">
        <v>29</v>
      </c>
      <c r="AZ17" s="42"/>
      <c r="BA17" s="41">
        <v>0.2587179901870653</v>
      </c>
      <c r="BB17" s="41">
        <v>0</v>
      </c>
      <c r="BC17" s="41">
        <v>0</v>
      </c>
      <c r="BD17" s="41">
        <v>0</v>
      </c>
    </row>
    <row r="18" spans="1:56" s="32" customFormat="1" ht="13.5">
      <c r="A18" s="96">
        <v>2008</v>
      </c>
      <c r="B18" s="36" t="s">
        <v>8</v>
      </c>
      <c r="C18" s="35">
        <v>691.2784459218992</v>
      </c>
      <c r="D18" s="35">
        <v>269.3844174175628</v>
      </c>
      <c r="E18" s="35">
        <v>1639.732061687511</v>
      </c>
      <c r="F18" s="35">
        <v>715.6248208098101</v>
      </c>
      <c r="G18" s="35"/>
      <c r="H18" s="35">
        <v>21.02935704081891</v>
      </c>
      <c r="I18" s="35">
        <v>5.0259207915584945</v>
      </c>
      <c r="J18" s="35">
        <v>5.3667512242368804</v>
      </c>
      <c r="K18" s="35">
        <v>171.6883326333873</v>
      </c>
      <c r="L18" s="35"/>
      <c r="M18" s="35">
        <v>260.75799209484177</v>
      </c>
      <c r="N18" s="35">
        <v>93.16989682682014</v>
      </c>
      <c r="O18" s="35">
        <v>319.0654069988425</v>
      </c>
      <c r="P18" s="35">
        <v>252.67383224745112</v>
      </c>
      <c r="Q18" s="35"/>
      <c r="R18" s="35">
        <v>78915.51895352532</v>
      </c>
      <c r="S18" s="35">
        <v>7184.214891093817</v>
      </c>
      <c r="T18" s="35">
        <v>9252.299019572034</v>
      </c>
      <c r="U18" s="35">
        <v>7939.245372441554</v>
      </c>
      <c r="W18" s="35">
        <v>454.8115691084593</v>
      </c>
      <c r="X18" s="35">
        <v>136.1201208543326</v>
      </c>
      <c r="Y18" s="35">
        <v>114.7492669413923</v>
      </c>
      <c r="Z18" s="35">
        <v>66.81893628376451</v>
      </c>
      <c r="AB18" s="60" t="s">
        <v>29</v>
      </c>
      <c r="AC18" s="60" t="s">
        <v>29</v>
      </c>
      <c r="AD18" s="60" t="s">
        <v>29</v>
      </c>
      <c r="AE18" s="60" t="s">
        <v>29</v>
      </c>
      <c r="AG18" s="35">
        <v>58.13125323308231</v>
      </c>
      <c r="AH18" s="35">
        <v>9.622597019451607</v>
      </c>
      <c r="AI18" s="35">
        <v>8.72833555348307</v>
      </c>
      <c r="AJ18" s="35">
        <v>8.021928644907222</v>
      </c>
      <c r="AL18" s="60" t="s">
        <v>29</v>
      </c>
      <c r="AM18" s="60" t="s">
        <v>29</v>
      </c>
      <c r="AN18" s="60" t="s">
        <v>29</v>
      </c>
      <c r="AO18" s="60" t="s">
        <v>29</v>
      </c>
      <c r="AP18" s="42"/>
      <c r="AQ18" s="41">
        <v>47351.40091021331</v>
      </c>
      <c r="AR18" s="41">
        <v>2369.8701729920244</v>
      </c>
      <c r="AS18" s="41">
        <v>2810.3884863427065</v>
      </c>
      <c r="AT18" s="41">
        <v>3231.6139522778553</v>
      </c>
      <c r="AU18" s="42"/>
      <c r="AV18" s="60" t="s">
        <v>29</v>
      </c>
      <c r="AW18" s="60" t="s">
        <v>29</v>
      </c>
      <c r="AX18" s="60" t="s">
        <v>29</v>
      </c>
      <c r="AY18" s="60" t="s">
        <v>29</v>
      </c>
      <c r="AZ18" s="42"/>
      <c r="BA18" s="41">
        <v>0.2582296933327378</v>
      </c>
      <c r="BB18" s="41">
        <v>0</v>
      </c>
      <c r="BC18" s="41">
        <v>0</v>
      </c>
      <c r="BD18" s="41">
        <v>0</v>
      </c>
    </row>
    <row r="19" spans="1:56" s="32" customFormat="1" ht="13.5">
      <c r="A19" s="96"/>
      <c r="B19" s="36" t="s">
        <v>9</v>
      </c>
      <c r="C19" s="35">
        <v>817.2499550308693</v>
      </c>
      <c r="D19" s="35">
        <v>318.47427663814824</v>
      </c>
      <c r="E19" s="35">
        <v>1938.5400508034857</v>
      </c>
      <c r="F19" s="35">
        <v>846.0329641058518</v>
      </c>
      <c r="G19" s="35"/>
      <c r="H19" s="35">
        <v>21.037492781562747</v>
      </c>
      <c r="I19" s="35">
        <v>5.052186918404453</v>
      </c>
      <c r="J19" s="35">
        <v>5.397471829229448</v>
      </c>
      <c r="K19" s="35">
        <v>172.2896237595607</v>
      </c>
      <c r="L19" s="35"/>
      <c r="M19" s="35">
        <v>263.2873532780642</v>
      </c>
      <c r="N19" s="35">
        <v>94.2742574243663</v>
      </c>
      <c r="O19" s="35">
        <v>328.87464007104444</v>
      </c>
      <c r="P19" s="35">
        <v>260.29056722023245</v>
      </c>
      <c r="Q19" s="35"/>
      <c r="R19" s="35">
        <v>82794.7863683637</v>
      </c>
      <c r="S19" s="35">
        <v>7278.974167625816</v>
      </c>
      <c r="T19" s="35">
        <v>9374.187946709068</v>
      </c>
      <c r="U19" s="35">
        <v>8096.5436804319415</v>
      </c>
      <c r="W19" s="35">
        <v>455.91855423339996</v>
      </c>
      <c r="X19" s="35">
        <v>136.6188041581376</v>
      </c>
      <c r="Y19" s="35">
        <v>114.91326700115732</v>
      </c>
      <c r="Z19" s="35">
        <v>67.06373065915551</v>
      </c>
      <c r="AB19" s="60" t="s">
        <v>29</v>
      </c>
      <c r="AC19" s="60" t="s">
        <v>29</v>
      </c>
      <c r="AD19" s="60" t="s">
        <v>29</v>
      </c>
      <c r="AE19" s="60" t="s">
        <v>29</v>
      </c>
      <c r="AG19" s="35">
        <v>55.774671168906266</v>
      </c>
      <c r="AH19" s="35">
        <v>8.95403295181857</v>
      </c>
      <c r="AI19" s="35">
        <v>8.463904785337379</v>
      </c>
      <c r="AJ19" s="35">
        <v>7.7215287756497775</v>
      </c>
      <c r="AL19" s="60" t="s">
        <v>29</v>
      </c>
      <c r="AM19" s="60" t="s">
        <v>29</v>
      </c>
      <c r="AN19" s="60" t="s">
        <v>29</v>
      </c>
      <c r="AO19" s="60" t="s">
        <v>29</v>
      </c>
      <c r="AP19" s="42"/>
      <c r="AQ19" s="41">
        <v>63743.37690474403</v>
      </c>
      <c r="AR19" s="41">
        <v>2374.648141148152</v>
      </c>
      <c r="AS19" s="41">
        <v>5058.452978930903</v>
      </c>
      <c r="AT19" s="41">
        <v>3836.8018245568283</v>
      </c>
      <c r="AU19" s="42"/>
      <c r="AV19" s="60" t="s">
        <v>29</v>
      </c>
      <c r="AW19" s="60" t="s">
        <v>29</v>
      </c>
      <c r="AX19" s="60" t="s">
        <v>29</v>
      </c>
      <c r="AY19" s="60" t="s">
        <v>29</v>
      </c>
      <c r="AZ19" s="42"/>
      <c r="BA19" s="41">
        <v>0.25917570609621354</v>
      </c>
      <c r="BB19" s="41">
        <v>0</v>
      </c>
      <c r="BC19" s="41">
        <v>0</v>
      </c>
      <c r="BD19" s="41">
        <v>0</v>
      </c>
    </row>
    <row r="20" spans="1:56" s="32" customFormat="1" ht="13.5">
      <c r="A20" s="96"/>
      <c r="B20" s="36" t="s">
        <v>10</v>
      </c>
      <c r="C20" s="35">
        <v>721.0063526302918</v>
      </c>
      <c r="D20" s="35">
        <v>280.9690905357939</v>
      </c>
      <c r="E20" s="35">
        <v>1710.2474987652556</v>
      </c>
      <c r="F20" s="35">
        <v>746.3997249555235</v>
      </c>
      <c r="G20" s="35"/>
      <c r="H20" s="35">
        <v>21.009492464964882</v>
      </c>
      <c r="I20" s="35">
        <v>5.038104891327895</v>
      </c>
      <c r="J20" s="35">
        <v>5.392831154626241</v>
      </c>
      <c r="K20" s="35">
        <v>172.1135550840892</v>
      </c>
      <c r="L20" s="35"/>
      <c r="M20" s="35">
        <v>264.5538774202354</v>
      </c>
      <c r="N20" s="35">
        <v>95.11234034323432</v>
      </c>
      <c r="O20" s="35">
        <v>336.5711360210977</v>
      </c>
      <c r="P20" s="35">
        <v>266.68809654617536</v>
      </c>
      <c r="Q20" s="35"/>
      <c r="R20" s="35">
        <v>86507.54393093658</v>
      </c>
      <c r="S20" s="35">
        <v>7407.87627528367</v>
      </c>
      <c r="T20" s="35">
        <v>9423.259525919755</v>
      </c>
      <c r="U20" s="35">
        <v>8158.244600515893</v>
      </c>
      <c r="W20" s="35">
        <v>454.7455743775254</v>
      </c>
      <c r="X20" s="35">
        <v>136.1363951345217</v>
      </c>
      <c r="Y20" s="35">
        <v>114.79305429711822</v>
      </c>
      <c r="Z20" s="35">
        <v>65.92690034379336</v>
      </c>
      <c r="AB20" s="60" t="s">
        <v>29</v>
      </c>
      <c r="AC20" s="60" t="s">
        <v>29</v>
      </c>
      <c r="AD20" s="60" t="s">
        <v>29</v>
      </c>
      <c r="AE20" s="60" t="s">
        <v>29</v>
      </c>
      <c r="AG20" s="35">
        <v>55.181753026216214</v>
      </c>
      <c r="AH20" s="35">
        <v>8.934622740023444</v>
      </c>
      <c r="AI20" s="35">
        <v>7.966912074064039</v>
      </c>
      <c r="AJ20" s="35">
        <v>7.713451515830708</v>
      </c>
      <c r="AL20" s="60" t="s">
        <v>29</v>
      </c>
      <c r="AM20" s="60" t="s">
        <v>29</v>
      </c>
      <c r="AN20" s="60" t="s">
        <v>29</v>
      </c>
      <c r="AO20" s="60" t="s">
        <v>29</v>
      </c>
      <c r="AP20" s="42"/>
      <c r="AQ20" s="41">
        <v>55684.109038173694</v>
      </c>
      <c r="AR20" s="41">
        <v>2364.2050580698274</v>
      </c>
      <c r="AS20" s="41">
        <v>5026.429014563307</v>
      </c>
      <c r="AT20" s="41">
        <v>3795.0475813407425</v>
      </c>
      <c r="AU20" s="42"/>
      <c r="AV20" s="60" t="s">
        <v>29</v>
      </c>
      <c r="AW20" s="60" t="s">
        <v>29</v>
      </c>
      <c r="AX20" s="60" t="s">
        <v>29</v>
      </c>
      <c r="AY20" s="60" t="s">
        <v>29</v>
      </c>
      <c r="AZ20" s="42"/>
      <c r="BA20" s="41">
        <v>0.2589045676224588</v>
      </c>
      <c r="BB20" s="41">
        <v>0</v>
      </c>
      <c r="BC20" s="41">
        <v>0</v>
      </c>
      <c r="BD20" s="41">
        <v>0</v>
      </c>
    </row>
    <row r="21" spans="1:56" s="32" customFormat="1" ht="13.5">
      <c r="A21" s="96"/>
      <c r="B21" s="36" t="s">
        <v>11</v>
      </c>
      <c r="C21" s="35">
        <v>704.5142710860548</v>
      </c>
      <c r="D21" s="35">
        <v>274.54228842008155</v>
      </c>
      <c r="E21" s="35">
        <v>1671.1278140252143</v>
      </c>
      <c r="F21" s="35">
        <v>729.3268030822893</v>
      </c>
      <c r="G21" s="35"/>
      <c r="H21" s="35">
        <v>20.914156428586477</v>
      </c>
      <c r="I21" s="35">
        <v>5.0049786601550466</v>
      </c>
      <c r="J21" s="35">
        <v>5.377162791229859</v>
      </c>
      <c r="K21" s="35">
        <v>171.29866392262255</v>
      </c>
      <c r="L21" s="35"/>
      <c r="M21" s="35">
        <v>265.3312079811731</v>
      </c>
      <c r="N21" s="35">
        <v>95.7708146194368</v>
      </c>
      <c r="O21" s="35">
        <v>342.9147937514183</v>
      </c>
      <c r="P21" s="35">
        <v>272.18949437856526</v>
      </c>
      <c r="Q21" s="35"/>
      <c r="R21" s="35">
        <v>88300.6312423476</v>
      </c>
      <c r="S21" s="35">
        <v>7426.363782543589</v>
      </c>
      <c r="T21" s="35">
        <v>9423.871318457825</v>
      </c>
      <c r="U21" s="35">
        <v>8151.80092342128</v>
      </c>
      <c r="W21" s="35">
        <v>452.3447031279878</v>
      </c>
      <c r="X21" s="35">
        <v>135.32927361441443</v>
      </c>
      <c r="Y21" s="35">
        <v>114.17858145665876</v>
      </c>
      <c r="Z21" s="35">
        <v>65.15147334398434</v>
      </c>
      <c r="AB21" s="60" t="s">
        <v>29</v>
      </c>
      <c r="AC21" s="60" t="s">
        <v>29</v>
      </c>
      <c r="AD21" s="60" t="s">
        <v>29</v>
      </c>
      <c r="AE21" s="60" t="s">
        <v>29</v>
      </c>
      <c r="AG21" s="35">
        <v>49.22849595248784</v>
      </c>
      <c r="AH21" s="35">
        <v>8.52089051898221</v>
      </c>
      <c r="AI21" s="35">
        <v>7.480491357784162</v>
      </c>
      <c r="AJ21" s="35">
        <v>6.691195025754245</v>
      </c>
      <c r="AL21" s="60" t="s">
        <v>29</v>
      </c>
      <c r="AM21" s="60" t="s">
        <v>29</v>
      </c>
      <c r="AN21" s="60" t="s">
        <v>29</v>
      </c>
      <c r="AO21" s="60" t="s">
        <v>29</v>
      </c>
      <c r="AP21" s="42"/>
      <c r="AQ21" s="41">
        <v>50039.74904274678</v>
      </c>
      <c r="AR21" s="41">
        <v>1720.7573285931069</v>
      </c>
      <c r="AS21" s="41">
        <v>4847.039229697312</v>
      </c>
      <c r="AT21" s="41">
        <v>3423.1374976516563</v>
      </c>
      <c r="AU21" s="42"/>
      <c r="AV21" s="60" t="s">
        <v>29</v>
      </c>
      <c r="AW21" s="60" t="s">
        <v>29</v>
      </c>
      <c r="AX21" s="60" t="s">
        <v>29</v>
      </c>
      <c r="AY21" s="60" t="s">
        <v>29</v>
      </c>
      <c r="AZ21" s="42"/>
      <c r="BA21" s="41">
        <v>0.25774421267563685</v>
      </c>
      <c r="BB21" s="41">
        <v>0</v>
      </c>
      <c r="BC21" s="41">
        <v>0</v>
      </c>
      <c r="BD21" s="41">
        <v>0</v>
      </c>
    </row>
    <row r="22" spans="1:56" s="32" customFormat="1" ht="13.5">
      <c r="A22" s="96">
        <v>2009</v>
      </c>
      <c r="B22" s="36" t="s">
        <v>8</v>
      </c>
      <c r="C22" s="35">
        <v>868.9782770713874</v>
      </c>
      <c r="D22" s="35">
        <v>338.632295420709</v>
      </c>
      <c r="E22" s="35">
        <v>2061.24109644945</v>
      </c>
      <c r="F22" s="35">
        <v>899.5831238271926</v>
      </c>
      <c r="G22" s="35"/>
      <c r="H22" s="35">
        <v>20.873128458025086</v>
      </c>
      <c r="I22" s="35">
        <v>4.993977561667262</v>
      </c>
      <c r="J22" s="35">
        <v>5.34832946505599</v>
      </c>
      <c r="K22" s="35">
        <v>170.90728877379658</v>
      </c>
      <c r="L22" s="35"/>
      <c r="M22" s="35">
        <v>266.26324133403324</v>
      </c>
      <c r="N22" s="35">
        <v>96.52576716243665</v>
      </c>
      <c r="O22" s="35">
        <v>348.76910654511414</v>
      </c>
      <c r="P22" s="35">
        <v>278.33143669641885</v>
      </c>
      <c r="Q22" s="35"/>
      <c r="R22" s="35">
        <v>91855.85782582617</v>
      </c>
      <c r="S22" s="35">
        <v>7495.981801547618</v>
      </c>
      <c r="T22" s="35">
        <v>9458.67694953361</v>
      </c>
      <c r="U22" s="35">
        <v>8190.873582128119</v>
      </c>
      <c r="W22" s="35">
        <v>553.2512426521643</v>
      </c>
      <c r="X22" s="35">
        <v>1638.7909097135982</v>
      </c>
      <c r="Y22" s="35">
        <v>116.21555965735706</v>
      </c>
      <c r="Z22" s="35">
        <v>0.049986191781064254</v>
      </c>
      <c r="AB22" s="60" t="s">
        <v>29</v>
      </c>
      <c r="AC22" s="60" t="s">
        <v>29</v>
      </c>
      <c r="AD22" s="60" t="s">
        <v>29</v>
      </c>
      <c r="AE22" s="60" t="s">
        <v>29</v>
      </c>
      <c r="AG22" s="35">
        <v>47.682922333921006</v>
      </c>
      <c r="AH22" s="35">
        <v>8.87660058850564</v>
      </c>
      <c r="AI22" s="35">
        <v>8.319315770884248</v>
      </c>
      <c r="AJ22" s="35">
        <v>7.311109061524266</v>
      </c>
      <c r="AL22" s="60" t="s">
        <v>29</v>
      </c>
      <c r="AM22" s="60" t="s">
        <v>29</v>
      </c>
      <c r="AN22" s="60" t="s">
        <v>29</v>
      </c>
      <c r="AO22" s="60" t="s">
        <v>29</v>
      </c>
      <c r="AP22" s="42"/>
      <c r="AQ22" s="41">
        <v>47553.640756722</v>
      </c>
      <c r="AR22" s="41">
        <v>1435.8312959742195</v>
      </c>
      <c r="AS22" s="41">
        <v>4633.490392055126</v>
      </c>
      <c r="AT22" s="41">
        <v>2903.996645806851</v>
      </c>
      <c r="AU22" s="42"/>
      <c r="AV22" s="60" t="s">
        <v>29</v>
      </c>
      <c r="AW22" s="60" t="s">
        <v>29</v>
      </c>
      <c r="AX22" s="60" t="s">
        <v>29</v>
      </c>
      <c r="AY22" s="60" t="s">
        <v>29</v>
      </c>
      <c r="AZ22" s="42"/>
      <c r="BA22" s="41">
        <v>0.25722326807292506</v>
      </c>
      <c r="BB22" s="41">
        <v>0</v>
      </c>
      <c r="BC22" s="41">
        <v>0</v>
      </c>
      <c r="BD22" s="41">
        <v>0</v>
      </c>
    </row>
    <row r="23" spans="1:56" s="32" customFormat="1" ht="13.5">
      <c r="A23" s="96"/>
      <c r="B23" s="36" t="s">
        <v>9</v>
      </c>
      <c r="C23" s="35">
        <v>873.9612282371902</v>
      </c>
      <c r="D23" s="35">
        <v>340.5741025242558</v>
      </c>
      <c r="E23" s="35">
        <v>2073.0607978108796</v>
      </c>
      <c r="F23" s="35">
        <v>904.7415712750601</v>
      </c>
      <c r="G23" s="35"/>
      <c r="H23" s="35">
        <v>20.71575149367547</v>
      </c>
      <c r="I23" s="35">
        <v>4.977732370526448</v>
      </c>
      <c r="J23" s="35">
        <v>5.35204872880058</v>
      </c>
      <c r="K23" s="35">
        <v>171.00975625502318</v>
      </c>
      <c r="L23" s="35"/>
      <c r="M23" s="35">
        <v>268.5601655046603</v>
      </c>
      <c r="N23" s="35">
        <v>97.5405885463529</v>
      </c>
      <c r="O23" s="35">
        <v>357.9726433749194</v>
      </c>
      <c r="P23" s="35">
        <v>285.06744341158804</v>
      </c>
      <c r="Q23" s="35"/>
      <c r="R23" s="35">
        <v>95441.74304010817</v>
      </c>
      <c r="S23" s="35">
        <v>7555.968155292145</v>
      </c>
      <c r="T23" s="35">
        <v>9527.960143163215</v>
      </c>
      <c r="U23" s="35">
        <v>8210.37254298954</v>
      </c>
      <c r="W23" s="35">
        <v>554.3340946168208</v>
      </c>
      <c r="X23" s="35">
        <v>139.52334207723263</v>
      </c>
      <c r="Y23" s="35">
        <v>116.30678486898564</v>
      </c>
      <c r="Z23" s="35">
        <v>0</v>
      </c>
      <c r="AB23" s="60" t="s">
        <v>29</v>
      </c>
      <c r="AC23" s="60" t="s">
        <v>29</v>
      </c>
      <c r="AD23" s="60" t="s">
        <v>29</v>
      </c>
      <c r="AE23" s="60" t="s">
        <v>29</v>
      </c>
      <c r="AG23" s="35">
        <v>47.945402925264034</v>
      </c>
      <c r="AH23" s="35">
        <v>8.882937056565382</v>
      </c>
      <c r="AI23" s="35">
        <v>8.184452910511599</v>
      </c>
      <c r="AJ23" s="35">
        <v>7.316327632187897</v>
      </c>
      <c r="AL23" s="60" t="s">
        <v>29</v>
      </c>
      <c r="AM23" s="60" t="s">
        <v>29</v>
      </c>
      <c r="AN23" s="60" t="s">
        <v>29</v>
      </c>
      <c r="AO23" s="60" t="s">
        <v>29</v>
      </c>
      <c r="AP23" s="42"/>
      <c r="AQ23" s="41">
        <v>45778.539828047244</v>
      </c>
      <c r="AR23" s="41">
        <v>869.8349535373827</v>
      </c>
      <c r="AS23" s="41">
        <v>4319.178244839934</v>
      </c>
      <c r="AT23" s="41">
        <v>1806.7155118440946</v>
      </c>
      <c r="AU23" s="42"/>
      <c r="AV23" s="60" t="s">
        <v>29</v>
      </c>
      <c r="AW23" s="60" t="s">
        <v>29</v>
      </c>
      <c r="AX23" s="60" t="s">
        <v>29</v>
      </c>
      <c r="AY23" s="60" t="s">
        <v>29</v>
      </c>
      <c r="AZ23" s="42"/>
      <c r="BA23" s="60" t="s">
        <v>29</v>
      </c>
      <c r="BB23" s="60" t="s">
        <v>29</v>
      </c>
      <c r="BC23" s="60" t="s">
        <v>29</v>
      </c>
      <c r="BD23" s="60" t="s">
        <v>29</v>
      </c>
    </row>
    <row r="24" spans="1:56" s="32" customFormat="1" ht="13.5">
      <c r="A24" s="96"/>
      <c r="B24" s="36" t="s">
        <v>10</v>
      </c>
      <c r="C24" s="35">
        <v>717.9796785127037</v>
      </c>
      <c r="D24" s="35">
        <v>279.7896253742671</v>
      </c>
      <c r="E24" s="35">
        <v>1703.0681419949597</v>
      </c>
      <c r="F24" s="35">
        <v>743.2664533544394</v>
      </c>
      <c r="G24" s="35"/>
      <c r="H24" s="35">
        <v>20.705175163442586</v>
      </c>
      <c r="I24" s="35">
        <v>4.97136594761492</v>
      </c>
      <c r="J24" s="35">
        <v>5.347252263151661</v>
      </c>
      <c r="K24" s="35">
        <v>170.91068166001992</v>
      </c>
      <c r="L24" s="35"/>
      <c r="M24" s="35">
        <v>270.07804554025796</v>
      </c>
      <c r="N24" s="35">
        <v>98.55884515276608</v>
      </c>
      <c r="O24" s="35">
        <v>366.2725913843998</v>
      </c>
      <c r="P24" s="35">
        <v>292.2716052174202</v>
      </c>
      <c r="Q24" s="35"/>
      <c r="R24" s="35">
        <v>96754.49796220442</v>
      </c>
      <c r="S24" s="35">
        <v>7591.3784934352025</v>
      </c>
      <c r="T24" s="35">
        <v>9545.216628492173</v>
      </c>
      <c r="U24" s="35">
        <v>8231.325776759799</v>
      </c>
      <c r="W24" s="35">
        <v>620.1246945533891</v>
      </c>
      <c r="X24" s="35">
        <v>140.46142037266915</v>
      </c>
      <c r="Y24" s="35">
        <v>117.0850886867639</v>
      </c>
      <c r="Z24" s="35">
        <v>0</v>
      </c>
      <c r="AB24" s="60" t="s">
        <v>29</v>
      </c>
      <c r="AC24" s="60" t="s">
        <v>29</v>
      </c>
      <c r="AD24" s="60" t="s">
        <v>29</v>
      </c>
      <c r="AE24" s="60" t="s">
        <v>29</v>
      </c>
      <c r="AG24" s="35">
        <v>47.917576541355366</v>
      </c>
      <c r="AH24" s="35">
        <v>8.878290438870174</v>
      </c>
      <c r="AI24" s="35">
        <v>8.180171356213371</v>
      </c>
      <c r="AJ24" s="35">
        <v>7.312500823362719</v>
      </c>
      <c r="AL24" s="60" t="s">
        <v>29</v>
      </c>
      <c r="AM24" s="60" t="s">
        <v>29</v>
      </c>
      <c r="AN24" s="60" t="s">
        <v>29</v>
      </c>
      <c r="AO24" s="60" t="s">
        <v>29</v>
      </c>
      <c r="AP24" s="42"/>
      <c r="AQ24" s="41">
        <v>40969.751809757225</v>
      </c>
      <c r="AR24" s="41">
        <v>749.6004554495256</v>
      </c>
      <c r="AS24" s="41">
        <v>4045.1082672036346</v>
      </c>
      <c r="AT24" s="41">
        <v>1402.8706325787396</v>
      </c>
      <c r="AU24" s="42"/>
      <c r="AV24" s="60" t="s">
        <v>29</v>
      </c>
      <c r="AW24" s="60" t="s">
        <v>29</v>
      </c>
      <c r="AX24" s="60" t="s">
        <v>29</v>
      </c>
      <c r="AY24" s="60" t="s">
        <v>29</v>
      </c>
      <c r="AZ24" s="42"/>
      <c r="BA24" s="60" t="s">
        <v>29</v>
      </c>
      <c r="BB24" s="60" t="s">
        <v>29</v>
      </c>
      <c r="BC24" s="60" t="s">
        <v>29</v>
      </c>
      <c r="BD24" s="60" t="s">
        <v>29</v>
      </c>
    </row>
    <row r="25" spans="1:56" s="32" customFormat="1" ht="13.5">
      <c r="A25" s="96"/>
      <c r="B25" s="36" t="s">
        <v>11</v>
      </c>
      <c r="C25" s="35">
        <v>932.1060073031498</v>
      </c>
      <c r="D25" s="35">
        <v>363.23255155729</v>
      </c>
      <c r="E25" s="35">
        <v>2210.9818613369403</v>
      </c>
      <c r="F25" s="35">
        <v>964.9341714430168</v>
      </c>
      <c r="G25" s="35"/>
      <c r="H25" s="35">
        <v>20.698569562315672</v>
      </c>
      <c r="I25" s="35">
        <v>4.969596390604676</v>
      </c>
      <c r="J25" s="35">
        <v>4.616262055044035</v>
      </c>
      <c r="K25" s="35">
        <v>170.87877735010107</v>
      </c>
      <c r="L25" s="35"/>
      <c r="M25" s="35">
        <v>271.6835372592342</v>
      </c>
      <c r="N25" s="35">
        <v>99.6705027705764</v>
      </c>
      <c r="O25" s="35">
        <v>374.69317027375723</v>
      </c>
      <c r="P25" s="35">
        <v>298.3357549299728</v>
      </c>
      <c r="Q25" s="35"/>
      <c r="R25" s="35">
        <v>98614.7314679847</v>
      </c>
      <c r="S25" s="35">
        <v>7613.465307155359</v>
      </c>
      <c r="T25" s="35">
        <v>9644.749713077323</v>
      </c>
      <c r="U25" s="35">
        <v>8216.374166713102</v>
      </c>
      <c r="W25" s="35">
        <v>553.9302484127236</v>
      </c>
      <c r="X25" s="35">
        <v>139.73353371834548</v>
      </c>
      <c r="Y25" s="35">
        <v>116.42225040521186</v>
      </c>
      <c r="Z25" s="35">
        <v>0</v>
      </c>
      <c r="AB25" s="60" t="s">
        <v>29</v>
      </c>
      <c r="AC25" s="60" t="s">
        <v>29</v>
      </c>
      <c r="AD25" s="60" t="s">
        <v>29</v>
      </c>
      <c r="AE25" s="60" t="s">
        <v>29</v>
      </c>
      <c r="AG25" s="35">
        <v>47.62958892061987</v>
      </c>
      <c r="AH25" s="35">
        <v>8.86703387508831</v>
      </c>
      <c r="AI25" s="35">
        <v>8.04726836400448</v>
      </c>
      <c r="AJ25" s="35">
        <v>7.101884031091823</v>
      </c>
      <c r="AL25" s="35">
        <v>899.8687110269756</v>
      </c>
      <c r="AM25" s="35">
        <v>178.85546727085935</v>
      </c>
      <c r="AN25" s="35">
        <v>320.19302277821225</v>
      </c>
      <c r="AO25" s="35">
        <v>1300.313434341697</v>
      </c>
      <c r="AP25" s="42"/>
      <c r="AQ25" s="59" t="s">
        <v>29</v>
      </c>
      <c r="AR25" s="60" t="s">
        <v>29</v>
      </c>
      <c r="AS25" s="60" t="s">
        <v>29</v>
      </c>
      <c r="AT25" s="60" t="s">
        <v>29</v>
      </c>
      <c r="AU25" s="42"/>
      <c r="AV25" s="60" t="s">
        <v>29</v>
      </c>
      <c r="AW25" s="60" t="s">
        <v>29</v>
      </c>
      <c r="AX25" s="60" t="s">
        <v>29</v>
      </c>
      <c r="AY25" s="60" t="s">
        <v>29</v>
      </c>
      <c r="AZ25" s="42"/>
      <c r="BA25" s="60" t="s">
        <v>29</v>
      </c>
      <c r="BB25" s="60" t="s">
        <v>29</v>
      </c>
      <c r="BC25" s="60" t="s">
        <v>29</v>
      </c>
      <c r="BD25" s="60" t="s">
        <v>29</v>
      </c>
    </row>
    <row r="26" spans="1:56" s="32" customFormat="1" ht="13.5">
      <c r="A26" s="96">
        <v>2010</v>
      </c>
      <c r="B26" s="36" t="s">
        <v>8</v>
      </c>
      <c r="C26" s="35">
        <v>856.6803792149594</v>
      </c>
      <c r="D26" s="35">
        <v>333.83992547331906</v>
      </c>
      <c r="E26" s="35">
        <v>2032.0701342626423</v>
      </c>
      <c r="F26" s="35">
        <v>886.8521020489758</v>
      </c>
      <c r="G26" s="35"/>
      <c r="H26" s="35">
        <v>20.706744092708394</v>
      </c>
      <c r="I26" s="35">
        <v>4.988296948439768</v>
      </c>
      <c r="J26" s="35">
        <v>4.624731917128287</v>
      </c>
      <c r="K26" s="35">
        <v>171.49666244859947</v>
      </c>
      <c r="L26" s="35"/>
      <c r="M26" s="35">
        <v>274.5457067091332</v>
      </c>
      <c r="N26" s="35">
        <v>101.20414625343415</v>
      </c>
      <c r="O26" s="35">
        <v>384.56992832711757</v>
      </c>
      <c r="P26" s="35">
        <v>306.05091397472427</v>
      </c>
      <c r="Q26" s="35"/>
      <c r="R26" s="35">
        <v>100387.57247155445</v>
      </c>
      <c r="S26" s="35">
        <v>7681.054799223522</v>
      </c>
      <c r="T26" s="35">
        <v>9684.672248623552</v>
      </c>
      <c r="U26" s="35">
        <v>8260.746950375311</v>
      </c>
      <c r="W26" s="35">
        <v>554.6275356475803</v>
      </c>
      <c r="X26" s="35">
        <v>139.81620417683115</v>
      </c>
      <c r="Y26" s="35">
        <v>116.69793619092074</v>
      </c>
      <c r="Z26" s="35">
        <v>0</v>
      </c>
      <c r="AB26" s="60" t="s">
        <v>29</v>
      </c>
      <c r="AC26" s="60" t="s">
        <v>29</v>
      </c>
      <c r="AD26" s="60" t="s">
        <v>29</v>
      </c>
      <c r="AE26" s="60" t="s">
        <v>29</v>
      </c>
      <c r="AG26" s="35">
        <v>47.57488535966774</v>
      </c>
      <c r="AH26" s="35">
        <v>8.62477101858921</v>
      </c>
      <c r="AI26" s="35">
        <v>8.249722754117723</v>
      </c>
      <c r="AJ26" s="35">
        <v>7.062542058995478</v>
      </c>
      <c r="AL26" s="35">
        <v>973.5228159686216</v>
      </c>
      <c r="AM26" s="35">
        <v>184.29803778948335</v>
      </c>
      <c r="AN26" s="35">
        <v>326.2456722988013</v>
      </c>
      <c r="AO26" s="35">
        <v>1335.1927311916577</v>
      </c>
      <c r="AP26" s="42"/>
      <c r="AQ26" s="60" t="s">
        <v>29</v>
      </c>
      <c r="AR26" s="60" t="s">
        <v>29</v>
      </c>
      <c r="AS26" s="60" t="s">
        <v>29</v>
      </c>
      <c r="AT26" s="60" t="s">
        <v>29</v>
      </c>
      <c r="AU26" s="42"/>
      <c r="AV26" s="59" t="s">
        <v>29</v>
      </c>
      <c r="AW26" s="60" t="s">
        <v>29</v>
      </c>
      <c r="AX26" s="60" t="s">
        <v>29</v>
      </c>
      <c r="AY26" s="60" t="s">
        <v>29</v>
      </c>
      <c r="AZ26" s="42"/>
      <c r="BA26" s="59" t="s">
        <v>29</v>
      </c>
      <c r="BB26" s="60" t="s">
        <v>29</v>
      </c>
      <c r="BC26" s="60" t="s">
        <v>29</v>
      </c>
      <c r="BD26" s="60" t="s">
        <v>29</v>
      </c>
    </row>
    <row r="27" spans="1:56" s="32" customFormat="1" ht="13.5">
      <c r="A27" s="96"/>
      <c r="B27" s="36" t="s">
        <v>9</v>
      </c>
      <c r="C27" s="35">
        <v>859.0818733893623</v>
      </c>
      <c r="D27" s="35">
        <v>334.77576415441723</v>
      </c>
      <c r="E27" s="35">
        <v>2037.7665464926988</v>
      </c>
      <c r="F27" s="35">
        <v>889.3381752780359</v>
      </c>
      <c r="G27" s="35"/>
      <c r="H27" s="35">
        <v>20.714887099154897</v>
      </c>
      <c r="I27" s="35">
        <v>4.989919017746981</v>
      </c>
      <c r="J27" s="35">
        <v>4.6171489281732905</v>
      </c>
      <c r="K27" s="35">
        <v>171.5653629913832</v>
      </c>
      <c r="L27" s="35"/>
      <c r="M27" s="35">
        <v>276.51785702077547</v>
      </c>
      <c r="N27" s="35">
        <v>102.37389874359303</v>
      </c>
      <c r="O27" s="35">
        <v>389.6448734054692</v>
      </c>
      <c r="P27" s="35">
        <v>315.3189277211855</v>
      </c>
      <c r="Q27" s="35"/>
      <c r="R27" s="35">
        <v>101400.23081326777</v>
      </c>
      <c r="S27" s="35">
        <v>7630.276909385558</v>
      </c>
      <c r="T27" s="35">
        <v>9694.065867293346</v>
      </c>
      <c r="U27" s="35">
        <v>8278.710540121676</v>
      </c>
      <c r="W27" s="35">
        <v>555.2245973767926</v>
      </c>
      <c r="X27" s="35">
        <v>139.9724211707262</v>
      </c>
      <c r="Y27" s="35">
        <v>116.65671328527043</v>
      </c>
      <c r="Z27" s="35">
        <v>0</v>
      </c>
      <c r="AB27" s="60" t="s">
        <v>29</v>
      </c>
      <c r="AC27" s="60" t="s">
        <v>29</v>
      </c>
      <c r="AD27" s="60" t="s">
        <v>29</v>
      </c>
      <c r="AE27" s="60" t="s">
        <v>29</v>
      </c>
      <c r="AG27" s="35">
        <v>47.44282396799974</v>
      </c>
      <c r="AH27" s="35">
        <v>8.460050887017886</v>
      </c>
      <c r="AI27" s="35">
        <v>8.25317550019448</v>
      </c>
      <c r="AJ27" s="35">
        <v>6.865105201001684</v>
      </c>
      <c r="AL27" s="35">
        <v>988.6496357618051</v>
      </c>
      <c r="AM27" s="35">
        <v>181.1303225443638</v>
      </c>
      <c r="AN27" s="35">
        <v>316.5790096092098</v>
      </c>
      <c r="AO27" s="35">
        <v>1312.8332160188897</v>
      </c>
      <c r="AP27" s="42"/>
      <c r="AQ27" s="60" t="s">
        <v>29</v>
      </c>
      <c r="AR27" s="60" t="s">
        <v>29</v>
      </c>
      <c r="AS27" s="60" t="s">
        <v>29</v>
      </c>
      <c r="AT27" s="60" t="s">
        <v>29</v>
      </c>
      <c r="AU27" s="42"/>
      <c r="AV27" s="60" t="s">
        <v>29</v>
      </c>
      <c r="AW27" s="60" t="s">
        <v>29</v>
      </c>
      <c r="AX27" s="60" t="s">
        <v>29</v>
      </c>
      <c r="AY27" s="60" t="s">
        <v>29</v>
      </c>
      <c r="AZ27" s="42"/>
      <c r="BA27" s="60" t="s">
        <v>29</v>
      </c>
      <c r="BB27" s="60" t="s">
        <v>29</v>
      </c>
      <c r="BC27" s="60" t="s">
        <v>29</v>
      </c>
      <c r="BD27" s="60" t="s">
        <v>29</v>
      </c>
    </row>
    <row r="28" spans="1:56" s="32" customFormat="1" ht="13.5">
      <c r="A28" s="96"/>
      <c r="B28" s="36" t="s">
        <v>10</v>
      </c>
      <c r="C28" s="35">
        <v>928.9499429994981</v>
      </c>
      <c r="D28" s="35">
        <v>362.00266431172753</v>
      </c>
      <c r="E28" s="35">
        <v>2203.4955873789213</v>
      </c>
      <c r="F28" s="35">
        <v>961.6669526181149</v>
      </c>
      <c r="G28" s="35"/>
      <c r="H28" s="35">
        <v>20.6695557462681</v>
      </c>
      <c r="I28" s="35">
        <v>4.978773374741631</v>
      </c>
      <c r="J28" s="35">
        <v>4.605122234219059</v>
      </c>
      <c r="K28" s="35">
        <v>171.18177171895323</v>
      </c>
      <c r="L28" s="35"/>
      <c r="M28" s="35">
        <v>277.93868967923095</v>
      </c>
      <c r="N28" s="35">
        <v>103.18154046515181</v>
      </c>
      <c r="O28" s="35">
        <v>394.79576058747466</v>
      </c>
      <c r="P28" s="35">
        <v>322.717589587657</v>
      </c>
      <c r="Q28" s="35"/>
      <c r="R28" s="35">
        <v>102272.12849615591</v>
      </c>
      <c r="S28" s="35">
        <v>7725.27039706783</v>
      </c>
      <c r="T28" s="35">
        <v>9660.57988155645</v>
      </c>
      <c r="U28" s="35">
        <v>8318.22984875646</v>
      </c>
      <c r="W28" s="35">
        <v>553.8322203541388</v>
      </c>
      <c r="X28" s="35">
        <v>139.8966824918103</v>
      </c>
      <c r="Y28" s="35">
        <v>116.60635149622057</v>
      </c>
      <c r="Z28" s="35">
        <v>0</v>
      </c>
      <c r="AB28" s="60" t="s">
        <v>29</v>
      </c>
      <c r="AC28" s="60" t="s">
        <v>29</v>
      </c>
      <c r="AD28" s="60" t="s">
        <v>29</v>
      </c>
      <c r="AE28" s="60" t="s">
        <v>29</v>
      </c>
      <c r="AG28" s="35">
        <v>46.83777203828581</v>
      </c>
      <c r="AH28" s="35">
        <v>7.9417846196919735</v>
      </c>
      <c r="AI28" s="35">
        <v>8.31623540362643</v>
      </c>
      <c r="AJ28" s="35">
        <v>6.650239166841653</v>
      </c>
      <c r="AL28" s="35">
        <v>782.8878010527669</v>
      </c>
      <c r="AM28" s="35">
        <v>156.52431599051638</v>
      </c>
      <c r="AN28" s="35">
        <v>279.51271225945936</v>
      </c>
      <c r="AO28" s="35">
        <v>1124.8892876174186</v>
      </c>
      <c r="AP28" s="42"/>
      <c r="AQ28" s="60" t="s">
        <v>29</v>
      </c>
      <c r="AR28" s="60" t="s">
        <v>29</v>
      </c>
      <c r="AS28" s="60" t="s">
        <v>29</v>
      </c>
      <c r="AT28" s="60" t="s">
        <v>29</v>
      </c>
      <c r="AU28" s="42"/>
      <c r="AV28" s="60" t="s">
        <v>29</v>
      </c>
      <c r="AW28" s="60" t="s">
        <v>29</v>
      </c>
      <c r="AX28" s="60" t="s">
        <v>29</v>
      </c>
      <c r="AY28" s="60" t="s">
        <v>29</v>
      </c>
      <c r="AZ28" s="42"/>
      <c r="BA28" s="60" t="s">
        <v>29</v>
      </c>
      <c r="BB28" s="60" t="s">
        <v>29</v>
      </c>
      <c r="BC28" s="60" t="s">
        <v>29</v>
      </c>
      <c r="BD28" s="60" t="s">
        <v>29</v>
      </c>
    </row>
    <row r="29" spans="1:56" s="32" customFormat="1" ht="13.5">
      <c r="A29" s="96"/>
      <c r="B29" s="36" t="s">
        <v>11</v>
      </c>
      <c r="C29" s="35">
        <v>1004.1438558327652</v>
      </c>
      <c r="D29" s="35">
        <v>391.3049932378419</v>
      </c>
      <c r="E29" s="35">
        <v>2381.857679302693</v>
      </c>
      <c r="F29" s="35">
        <v>1039.5091458974564</v>
      </c>
      <c r="G29" s="35"/>
      <c r="H29" s="35">
        <v>20.683673011309004</v>
      </c>
      <c r="I29" s="35">
        <v>4.981986506463024</v>
      </c>
      <c r="J29" s="35">
        <v>4.58842247308305</v>
      </c>
      <c r="K29" s="35">
        <v>171.28973653494864</v>
      </c>
      <c r="L29" s="35"/>
      <c r="M29" s="35">
        <v>277.7521752948908</v>
      </c>
      <c r="N29" s="35">
        <v>103.07808481125308</v>
      </c>
      <c r="O29" s="35">
        <v>396.4847637352442</v>
      </c>
      <c r="P29" s="35">
        <v>321.48210285127146</v>
      </c>
      <c r="Q29" s="35"/>
      <c r="R29" s="35">
        <v>102643.99967723807</v>
      </c>
      <c r="S29" s="35">
        <v>7746.080174102037</v>
      </c>
      <c r="T29" s="35">
        <v>9655.515890221055</v>
      </c>
      <c r="U29" s="35">
        <v>8333.359846501124</v>
      </c>
      <c r="W29" s="35">
        <v>554.4449884224522</v>
      </c>
      <c r="X29" s="35">
        <v>140.03668975356834</v>
      </c>
      <c r="Y29" s="35">
        <v>116.91395900043557</v>
      </c>
      <c r="Z29" s="35">
        <v>0</v>
      </c>
      <c r="AB29" s="60" t="s">
        <v>29</v>
      </c>
      <c r="AC29" s="60" t="s">
        <v>29</v>
      </c>
      <c r="AD29" s="60" t="s">
        <v>29</v>
      </c>
      <c r="AE29" s="60" t="s">
        <v>29</v>
      </c>
      <c r="AG29" s="35">
        <v>46.22859191357991</v>
      </c>
      <c r="AH29" s="35">
        <v>7.947064504762507</v>
      </c>
      <c r="AI29" s="35">
        <v>8.321763855958107</v>
      </c>
      <c r="AJ29" s="35">
        <v>6.654660122841488</v>
      </c>
      <c r="AL29" s="35">
        <v>752.8191274740985</v>
      </c>
      <c r="AM29" s="35">
        <v>153.254086944226</v>
      </c>
      <c r="AN29" s="35">
        <v>272.5708962977191</v>
      </c>
      <c r="AO29" s="35">
        <v>1082.6108347904742</v>
      </c>
      <c r="AP29" s="42"/>
      <c r="AQ29" s="60" t="s">
        <v>29</v>
      </c>
      <c r="AR29" s="60" t="s">
        <v>29</v>
      </c>
      <c r="AS29" s="60" t="s">
        <v>29</v>
      </c>
      <c r="AT29" s="60" t="s">
        <v>29</v>
      </c>
      <c r="AU29" s="42"/>
      <c r="AV29" s="60" t="s">
        <v>29</v>
      </c>
      <c r="AW29" s="60" t="s">
        <v>29</v>
      </c>
      <c r="AX29" s="60" t="s">
        <v>29</v>
      </c>
      <c r="AY29" s="60" t="s">
        <v>29</v>
      </c>
      <c r="AZ29" s="42"/>
      <c r="BA29" s="60" t="s">
        <v>29</v>
      </c>
      <c r="BB29" s="60" t="s">
        <v>29</v>
      </c>
      <c r="BC29" s="60" t="s">
        <v>29</v>
      </c>
      <c r="BD29" s="60" t="s">
        <v>29</v>
      </c>
    </row>
    <row r="30" spans="1:56" s="32" customFormat="1" ht="13.5">
      <c r="A30" s="96">
        <v>2011</v>
      </c>
      <c r="B30" s="36" t="s">
        <v>8</v>
      </c>
      <c r="C30" s="49">
        <v>857.0880842610064</v>
      </c>
      <c r="D30" s="49">
        <v>302.48679815408923</v>
      </c>
      <c r="E30" s="49">
        <v>1848.1221702492487</v>
      </c>
      <c r="F30" s="49">
        <v>1420.296699428156</v>
      </c>
      <c r="G30" s="35"/>
      <c r="H30" s="35">
        <v>20.69436048288314</v>
      </c>
      <c r="I30" s="35">
        <v>4.984363314620831</v>
      </c>
      <c r="J30" s="35">
        <v>4.586856223941044</v>
      </c>
      <c r="K30" s="35">
        <v>171.36724820119983</v>
      </c>
      <c r="L30" s="35"/>
      <c r="M30" s="35">
        <v>282.34045241330125</v>
      </c>
      <c r="N30" s="35">
        <v>105.29278812399458</v>
      </c>
      <c r="O30" s="35">
        <v>417.24486229064985</v>
      </c>
      <c r="P30" s="35">
        <v>336.3982540121802</v>
      </c>
      <c r="Q30" s="35"/>
      <c r="R30" s="35">
        <v>103036.65230393644</v>
      </c>
      <c r="S30" s="35">
        <v>7802.410353549975</v>
      </c>
      <c r="T30" s="35">
        <v>9668.46266112435</v>
      </c>
      <c r="U30" s="35">
        <v>8363.772646810361</v>
      </c>
      <c r="W30" s="35">
        <v>555.4528665369245</v>
      </c>
      <c r="X30" s="35">
        <v>140.2557245103989</v>
      </c>
      <c r="Y30" s="35">
        <v>117.05409950779698</v>
      </c>
      <c r="Z30" s="35">
        <v>0</v>
      </c>
      <c r="AB30" s="60" t="s">
        <v>29</v>
      </c>
      <c r="AC30" s="60" t="s">
        <v>29</v>
      </c>
      <c r="AD30" s="60" t="s">
        <v>29</v>
      </c>
      <c r="AE30" s="60" t="s">
        <v>29</v>
      </c>
      <c r="AG30" s="35">
        <v>46.254637294031305</v>
      </c>
      <c r="AH30" s="35">
        <v>7.951541818531049</v>
      </c>
      <c r="AI30" s="35">
        <v>8.326452553998251</v>
      </c>
      <c r="AJ30" s="35">
        <v>6.658409230551935</v>
      </c>
      <c r="AL30" s="35">
        <v>719.36433707821</v>
      </c>
      <c r="AM30" s="35">
        <v>148.90253023983198</v>
      </c>
      <c r="AN30" s="35">
        <v>264.24250548371344</v>
      </c>
      <c r="AO30" s="35">
        <v>1045.1591668262492</v>
      </c>
      <c r="AP30" s="42"/>
      <c r="AQ30" s="60" t="s">
        <v>29</v>
      </c>
      <c r="AR30" s="60" t="s">
        <v>29</v>
      </c>
      <c r="AS30" s="60" t="s">
        <v>29</v>
      </c>
      <c r="AT30" s="60" t="s">
        <v>29</v>
      </c>
      <c r="AU30" s="42"/>
      <c r="AV30" s="60" t="s">
        <v>29</v>
      </c>
      <c r="AW30" s="60" t="s">
        <v>29</v>
      </c>
      <c r="AX30" s="60" t="s">
        <v>29</v>
      </c>
      <c r="AY30" s="60" t="s">
        <v>29</v>
      </c>
      <c r="AZ30" s="42"/>
      <c r="BA30" s="60" t="s">
        <v>29</v>
      </c>
      <c r="BB30" s="60" t="s">
        <v>29</v>
      </c>
      <c r="BC30" s="60" t="s">
        <v>29</v>
      </c>
      <c r="BD30" s="60" t="s">
        <v>29</v>
      </c>
    </row>
    <row r="31" spans="1:56" s="32" customFormat="1" ht="13.5">
      <c r="A31" s="96"/>
      <c r="B31" s="36" t="s">
        <v>9</v>
      </c>
      <c r="C31" s="49">
        <v>844.8448961492678</v>
      </c>
      <c r="D31" s="49">
        <v>309.80090228236634</v>
      </c>
      <c r="E31" s="49">
        <v>1851.4230182162112</v>
      </c>
      <c r="F31" s="49">
        <v>1421.5914010618467</v>
      </c>
      <c r="G31" s="35"/>
      <c r="H31" s="35">
        <v>20.711606291764536</v>
      </c>
      <c r="I31" s="35">
        <v>4.988025890214498</v>
      </c>
      <c r="J31" s="35">
        <v>4.5407504500655955</v>
      </c>
      <c r="K31" s="35">
        <v>171.5120206267351</v>
      </c>
      <c r="L31" s="35"/>
      <c r="M31" s="35">
        <v>284.5155602325079</v>
      </c>
      <c r="N31" s="35">
        <v>106.44638775821542</v>
      </c>
      <c r="O31" s="35">
        <v>427.11436511762656</v>
      </c>
      <c r="P31" s="35">
        <v>343.09756812009823</v>
      </c>
      <c r="Q31" s="35"/>
      <c r="R31" s="35">
        <v>104304.712204055</v>
      </c>
      <c r="S31" s="35">
        <v>8172.809863286846</v>
      </c>
      <c r="T31" s="35">
        <v>9694.84269793731</v>
      </c>
      <c r="U31" s="35">
        <v>8363.204260229468</v>
      </c>
      <c r="W31" s="35">
        <v>556.2313826930697</v>
      </c>
      <c r="X31" s="35">
        <v>140.33601701095392</v>
      </c>
      <c r="Y31" s="35">
        <v>117.46411060934285</v>
      </c>
      <c r="Z31" s="35">
        <v>0</v>
      </c>
      <c r="AB31" s="60" t="s">
        <v>29</v>
      </c>
      <c r="AC31" s="60" t="s">
        <v>29</v>
      </c>
      <c r="AD31" s="60" t="s">
        <v>29</v>
      </c>
      <c r="AE31" s="60" t="s">
        <v>29</v>
      </c>
      <c r="AG31" s="35">
        <v>45.956552329661505</v>
      </c>
      <c r="AH31" s="35">
        <v>8.609682360479649</v>
      </c>
      <c r="AI31" s="35">
        <v>8.252539697311798</v>
      </c>
      <c r="AJ31" s="35">
        <v>6.664199157843337</v>
      </c>
      <c r="AL31" s="35">
        <v>679.6933671314788</v>
      </c>
      <c r="AM31" s="35">
        <v>143.6353645683945</v>
      </c>
      <c r="AN31" s="35">
        <v>259.31325839868146</v>
      </c>
      <c r="AO31" s="35">
        <v>993.687609693954</v>
      </c>
      <c r="AP31" s="42"/>
      <c r="AQ31" s="60" t="s">
        <v>29</v>
      </c>
      <c r="AR31" s="60" t="s">
        <v>29</v>
      </c>
      <c r="AS31" s="60" t="s">
        <v>29</v>
      </c>
      <c r="AT31" s="60" t="s">
        <v>29</v>
      </c>
      <c r="AU31" s="42"/>
      <c r="AV31" s="60" t="s">
        <v>29</v>
      </c>
      <c r="AW31" s="60" t="s">
        <v>29</v>
      </c>
      <c r="AX31" s="60" t="s">
        <v>29</v>
      </c>
      <c r="AY31" s="60" t="s">
        <v>29</v>
      </c>
      <c r="AZ31" s="42"/>
      <c r="BA31" s="60" t="s">
        <v>29</v>
      </c>
      <c r="BB31" s="60" t="s">
        <v>29</v>
      </c>
      <c r="BC31" s="60" t="s">
        <v>29</v>
      </c>
      <c r="BD31" s="60" t="s">
        <v>29</v>
      </c>
    </row>
    <row r="32" spans="1:56" s="32" customFormat="1" ht="13.5">
      <c r="A32" s="96"/>
      <c r="B32" s="36" t="s">
        <v>10</v>
      </c>
      <c r="C32" s="49">
        <v>831.3377431095579</v>
      </c>
      <c r="D32" s="49">
        <v>309.41541285177937</v>
      </c>
      <c r="E32" s="49">
        <v>1860.8079680714395</v>
      </c>
      <c r="F32" s="49">
        <v>1417.1651056540213</v>
      </c>
      <c r="G32" s="35"/>
      <c r="H32" s="35">
        <v>20.691430446626253</v>
      </c>
      <c r="I32" s="35">
        <v>4.982977943055467</v>
      </c>
      <c r="J32" s="35">
        <v>4.536391339387682</v>
      </c>
      <c r="K32" s="35">
        <v>171.34287812288164</v>
      </c>
      <c r="L32" s="35"/>
      <c r="M32" s="35">
        <v>240.19239087158851</v>
      </c>
      <c r="N32" s="35">
        <v>79.89641574423973</v>
      </c>
      <c r="O32" s="35">
        <v>230.38426956503235</v>
      </c>
      <c r="P32" s="35">
        <v>225.7451319886353</v>
      </c>
      <c r="Q32" s="35"/>
      <c r="R32" s="35">
        <v>105750.7527851049</v>
      </c>
      <c r="S32" s="35">
        <v>8297.362341392565</v>
      </c>
      <c r="T32" s="35">
        <v>9690.701954425236</v>
      </c>
      <c r="U32" s="35">
        <v>8349.901669298806</v>
      </c>
      <c r="W32" s="35">
        <v>555.1563911229487</v>
      </c>
      <c r="X32" s="35">
        <v>139.77320948177066</v>
      </c>
      <c r="Y32" s="35">
        <v>117.3313311066195</v>
      </c>
      <c r="Z32" s="35">
        <v>0</v>
      </c>
      <c r="AB32" s="60" t="s">
        <v>29</v>
      </c>
      <c r="AC32" s="60" t="s">
        <v>29</v>
      </c>
      <c r="AD32" s="60" t="s">
        <v>29</v>
      </c>
      <c r="AE32" s="60" t="s">
        <v>29</v>
      </c>
      <c r="AG32" s="35">
        <v>46.030212644870815</v>
      </c>
      <c r="AH32" s="35">
        <v>8.451278371913723</v>
      </c>
      <c r="AI32" s="35">
        <v>8.325692327167614</v>
      </c>
      <c r="AJ32" s="35">
        <v>6.657801613543038</v>
      </c>
      <c r="AL32" s="35">
        <v>654.5378793114767</v>
      </c>
      <c r="AM32" s="35">
        <v>141.2187307603536</v>
      </c>
      <c r="AN32" s="35">
        <v>253.88663120463536</v>
      </c>
      <c r="AO32" s="35">
        <v>964.8061182462193</v>
      </c>
      <c r="AP32" s="42"/>
      <c r="AQ32" s="60" t="s">
        <v>29</v>
      </c>
      <c r="AR32" s="60" t="s">
        <v>29</v>
      </c>
      <c r="AS32" s="60" t="s">
        <v>29</v>
      </c>
      <c r="AT32" s="60" t="s">
        <v>29</v>
      </c>
      <c r="AU32" s="42"/>
      <c r="AV32" s="60" t="s">
        <v>29</v>
      </c>
      <c r="AW32" s="60" t="s">
        <v>29</v>
      </c>
      <c r="AX32" s="60" t="s">
        <v>29</v>
      </c>
      <c r="AY32" s="60" t="s">
        <v>29</v>
      </c>
      <c r="AZ32" s="42"/>
      <c r="BA32" s="60" t="s">
        <v>29</v>
      </c>
      <c r="BB32" s="60" t="s">
        <v>29</v>
      </c>
      <c r="BC32" s="60" t="s">
        <v>29</v>
      </c>
      <c r="BD32" s="60" t="s">
        <v>29</v>
      </c>
    </row>
    <row r="33" spans="1:56" s="32" customFormat="1" ht="13.5">
      <c r="A33" s="96"/>
      <c r="B33" s="36" t="s">
        <v>11</v>
      </c>
      <c r="C33" s="49">
        <v>819.2208881341785</v>
      </c>
      <c r="D33" s="49">
        <v>307.2204948240851</v>
      </c>
      <c r="E33" s="49">
        <v>1858.7169319323184</v>
      </c>
      <c r="F33" s="49">
        <v>1413.8337910505222</v>
      </c>
      <c r="G33" s="35"/>
      <c r="H33" s="35">
        <v>20.7033022023044</v>
      </c>
      <c r="I33" s="35">
        <v>4.985410690573708</v>
      </c>
      <c r="J33" s="35">
        <v>4.539137124258896</v>
      </c>
      <c r="K33" s="35">
        <v>171.42892443173366</v>
      </c>
      <c r="L33" s="35"/>
      <c r="M33" s="35">
        <v>240.44553263790394</v>
      </c>
      <c r="N33" s="35">
        <v>79.9582242765279</v>
      </c>
      <c r="O33" s="35">
        <v>231.6911578476597</v>
      </c>
      <c r="P33" s="35">
        <v>225.8251805973518</v>
      </c>
      <c r="Q33" s="35"/>
      <c r="R33" s="35">
        <v>107007.05748216569</v>
      </c>
      <c r="S33" s="35">
        <v>8399.790524043512</v>
      </c>
      <c r="T33" s="35">
        <v>9754.898204043773</v>
      </c>
      <c r="U33" s="35">
        <v>8347.999316133431</v>
      </c>
      <c r="W33" s="35">
        <v>545.4415398782755</v>
      </c>
      <c r="X33" s="35">
        <v>137.70327296130844</v>
      </c>
      <c r="Y33" s="35">
        <v>115.8713465872906</v>
      </c>
      <c r="Z33" s="35">
        <v>0</v>
      </c>
      <c r="AB33" s="60" t="s">
        <v>29</v>
      </c>
      <c r="AC33" s="60" t="s">
        <v>29</v>
      </c>
      <c r="AD33" s="60" t="s">
        <v>29</v>
      </c>
      <c r="AE33" s="60" t="s">
        <v>29</v>
      </c>
      <c r="AG33" s="35">
        <v>46.183820099502654</v>
      </c>
      <c r="AH33" s="35">
        <v>8.555722446864198</v>
      </c>
      <c r="AI33" s="35">
        <v>8.329929076889822</v>
      </c>
      <c r="AJ33" s="35">
        <v>6.6611893204949375</v>
      </c>
      <c r="AL33" s="35">
        <v>645.285314842189</v>
      </c>
      <c r="AM33" s="35">
        <v>139.68579571296408</v>
      </c>
      <c r="AN33" s="35">
        <v>250.07668853529393</v>
      </c>
      <c r="AO33" s="35">
        <v>928.5134619688889</v>
      </c>
      <c r="AP33" s="42"/>
      <c r="AQ33" s="60" t="s">
        <v>29</v>
      </c>
      <c r="AR33" s="60" t="s">
        <v>29</v>
      </c>
      <c r="AS33" s="60" t="s">
        <v>29</v>
      </c>
      <c r="AT33" s="60" t="s">
        <v>29</v>
      </c>
      <c r="AU33" s="42"/>
      <c r="AV33" s="60" t="s">
        <v>29</v>
      </c>
      <c r="AW33" s="60" t="s">
        <v>29</v>
      </c>
      <c r="AX33" s="60" t="s">
        <v>29</v>
      </c>
      <c r="AY33" s="60" t="s">
        <v>29</v>
      </c>
      <c r="AZ33" s="42"/>
      <c r="BA33" s="60" t="s">
        <v>29</v>
      </c>
      <c r="BB33" s="60" t="s">
        <v>29</v>
      </c>
      <c r="BC33" s="60" t="s">
        <v>29</v>
      </c>
      <c r="BD33" s="60" t="s">
        <v>29</v>
      </c>
    </row>
    <row r="34" spans="1:56" s="32" customFormat="1" ht="13.5">
      <c r="A34" s="96">
        <v>2012</v>
      </c>
      <c r="B34" s="36" t="s">
        <v>8</v>
      </c>
      <c r="C34" s="49">
        <v>808.3874492560191</v>
      </c>
      <c r="D34" s="49">
        <v>306.22648573876427</v>
      </c>
      <c r="E34" s="49">
        <v>1860.3907472660817</v>
      </c>
      <c r="F34" s="49">
        <v>1411.3928136052477</v>
      </c>
      <c r="G34" s="35"/>
      <c r="H34" s="35">
        <v>20.64397170680981</v>
      </c>
      <c r="I34" s="35">
        <v>4.970873856821332</v>
      </c>
      <c r="J34" s="35">
        <v>4.526213236433542</v>
      </c>
      <c r="K34" s="35">
        <v>171.45724637819373</v>
      </c>
      <c r="L34" s="35"/>
      <c r="M34" s="35">
        <v>240.59590833749377</v>
      </c>
      <c r="N34" s="35">
        <v>79.96153573672585</v>
      </c>
      <c r="O34" s="35">
        <v>233.862643417892</v>
      </c>
      <c r="P34" s="35">
        <v>225.8911273569739</v>
      </c>
      <c r="Q34" s="35"/>
      <c r="R34" s="35">
        <v>109163.70100592109</v>
      </c>
      <c r="S34" s="35">
        <v>8510.34126446146</v>
      </c>
      <c r="T34" s="35">
        <v>9765.96729066062</v>
      </c>
      <c r="U34" s="35">
        <v>8554.17257414132</v>
      </c>
      <c r="W34" s="35">
        <v>555.4875796966451</v>
      </c>
      <c r="X34" s="35">
        <v>140.01387654375304</v>
      </c>
      <c r="Y34" s="35">
        <v>117.38454907466418</v>
      </c>
      <c r="Z34" s="35">
        <v>0</v>
      </c>
      <c r="AB34" s="60" t="s">
        <v>29</v>
      </c>
      <c r="AC34" s="60" t="s">
        <v>29</v>
      </c>
      <c r="AD34" s="60" t="s">
        <v>29</v>
      </c>
      <c r="AE34" s="60" t="s">
        <v>29</v>
      </c>
      <c r="AG34" s="35">
        <v>45.749063479130214</v>
      </c>
      <c r="AH34" s="35">
        <v>8.557944929393871</v>
      </c>
      <c r="AI34" s="35">
        <v>8.332093000529216</v>
      </c>
      <c r="AJ34" s="35">
        <v>6.662919953108949</v>
      </c>
      <c r="AL34" s="35">
        <v>649.5818963120071</v>
      </c>
      <c r="AM34" s="35">
        <v>142.1050120654567</v>
      </c>
      <c r="AN34" s="35">
        <v>245.15303281410968</v>
      </c>
      <c r="AO34" s="35">
        <v>910.3934330877892</v>
      </c>
      <c r="AP34" s="42"/>
      <c r="AQ34" s="60" t="s">
        <v>29</v>
      </c>
      <c r="AR34" s="60" t="s">
        <v>29</v>
      </c>
      <c r="AS34" s="60" t="s">
        <v>29</v>
      </c>
      <c r="AT34" s="60" t="s">
        <v>29</v>
      </c>
      <c r="AU34" s="42"/>
      <c r="AV34" s="60" t="s">
        <v>29</v>
      </c>
      <c r="AW34" s="60" t="s">
        <v>29</v>
      </c>
      <c r="AX34" s="60" t="s">
        <v>29</v>
      </c>
      <c r="AY34" s="60" t="s">
        <v>29</v>
      </c>
      <c r="AZ34" s="42"/>
      <c r="BA34" s="60" t="s">
        <v>29</v>
      </c>
      <c r="BB34" s="60" t="s">
        <v>29</v>
      </c>
      <c r="BC34" s="60" t="s">
        <v>29</v>
      </c>
      <c r="BD34" s="60" t="s">
        <v>29</v>
      </c>
    </row>
    <row r="35" spans="1:56" s="32" customFormat="1" ht="13.5">
      <c r="A35" s="96"/>
      <c r="B35" s="36" t="s">
        <v>9</v>
      </c>
      <c r="C35" s="49">
        <v>799.9579358321339</v>
      </c>
      <c r="D35" s="49">
        <v>306.3545216771018</v>
      </c>
      <c r="E35" s="49">
        <v>1859.2067551509656</v>
      </c>
      <c r="F35" s="49">
        <v>601.2835917669346</v>
      </c>
      <c r="G35" s="35"/>
      <c r="H35" s="35">
        <v>20.671702500285033</v>
      </c>
      <c r="I35" s="35">
        <v>4.97731131037282</v>
      </c>
      <c r="J35" s="35">
        <v>4.532374314704322</v>
      </c>
      <c r="K35" s="35">
        <v>171.18563421099674</v>
      </c>
      <c r="L35" s="35"/>
      <c r="M35" s="35">
        <v>240.24727409440175</v>
      </c>
      <c r="N35" s="35">
        <v>79.66907251471936</v>
      </c>
      <c r="O35" s="35">
        <v>233.44598853614883</v>
      </c>
      <c r="P35" s="35">
        <v>225.23866091450898</v>
      </c>
      <c r="Q35" s="35"/>
      <c r="R35" s="35">
        <v>108517.25831541664</v>
      </c>
      <c r="S35" s="35">
        <v>8459.94495274415</v>
      </c>
      <c r="T35" s="35">
        <v>9708.135446260154</v>
      </c>
      <c r="U35" s="35">
        <v>8503.516703344405</v>
      </c>
      <c r="W35" s="35">
        <v>553.4261659123384</v>
      </c>
      <c r="X35" s="35">
        <v>139.0547019230852</v>
      </c>
      <c r="Y35" s="35">
        <v>117.09341383976815</v>
      </c>
      <c r="Z35" s="35">
        <v>0</v>
      </c>
      <c r="AB35" s="60" t="s">
        <v>29</v>
      </c>
      <c r="AC35" s="60" t="s">
        <v>29</v>
      </c>
      <c r="AD35" s="60" t="s">
        <v>29</v>
      </c>
      <c r="AE35" s="60" t="s">
        <v>29</v>
      </c>
      <c r="AG35" s="35">
        <v>45.16941967422835</v>
      </c>
      <c r="AH35" s="35">
        <v>8.543798816313492</v>
      </c>
      <c r="AI35" s="35">
        <v>8.318320019045514</v>
      </c>
      <c r="AJ35" s="35">
        <v>6.651906246749743</v>
      </c>
      <c r="AL35" s="35">
        <v>647.0844332880656</v>
      </c>
      <c r="AM35" s="35">
        <v>145.72302596396597</v>
      </c>
      <c r="AN35" s="35">
        <v>240.654692185235</v>
      </c>
      <c r="AO35" s="35">
        <v>884.4240591925729</v>
      </c>
      <c r="AP35" s="42"/>
      <c r="AQ35" s="60" t="s">
        <v>29</v>
      </c>
      <c r="AR35" s="60" t="s">
        <v>29</v>
      </c>
      <c r="AS35" s="60" t="s">
        <v>29</v>
      </c>
      <c r="AT35" s="60" t="s">
        <v>29</v>
      </c>
      <c r="AU35" s="42"/>
      <c r="AV35" s="60" t="s">
        <v>29</v>
      </c>
      <c r="AW35" s="60" t="s">
        <v>29</v>
      </c>
      <c r="AX35" s="60" t="s">
        <v>29</v>
      </c>
      <c r="AY35" s="60" t="s">
        <v>29</v>
      </c>
      <c r="AZ35" s="42"/>
      <c r="BA35" s="60" t="s">
        <v>29</v>
      </c>
      <c r="BB35" s="60" t="s">
        <v>29</v>
      </c>
      <c r="BC35" s="60" t="s">
        <v>29</v>
      </c>
      <c r="BD35" s="60" t="s">
        <v>29</v>
      </c>
    </row>
    <row r="36" spans="1:56" s="32" customFormat="1" ht="13.5">
      <c r="A36" s="96"/>
      <c r="B36" s="36" t="s">
        <v>10</v>
      </c>
      <c r="C36" s="49">
        <v>791.9996327154303</v>
      </c>
      <c r="D36" s="49">
        <v>306.2399853334281</v>
      </c>
      <c r="E36" s="49">
        <v>1861.0333383924217</v>
      </c>
      <c r="F36" s="49">
        <v>598.6355692762435</v>
      </c>
      <c r="G36" s="35"/>
      <c r="H36" s="35">
        <v>20.68929679152637</v>
      </c>
      <c r="I36" s="35">
        <v>4.981600608437099</v>
      </c>
      <c r="J36" s="35">
        <v>4.536214280818641</v>
      </c>
      <c r="K36" s="35">
        <v>171.3053754112774</v>
      </c>
      <c r="L36" s="35"/>
      <c r="M36" s="35">
        <v>240.20061508572604</v>
      </c>
      <c r="N36" s="35">
        <v>79.71656141657432</v>
      </c>
      <c r="O36" s="35">
        <v>234.5746228248122</v>
      </c>
      <c r="P36" s="35">
        <v>225.30940504138056</v>
      </c>
      <c r="Q36" s="35"/>
      <c r="R36" s="35">
        <v>110894.55053340254</v>
      </c>
      <c r="S36" s="35">
        <v>8674.921431731094</v>
      </c>
      <c r="T36" s="35">
        <v>9911.151085159043</v>
      </c>
      <c r="U36" s="35">
        <v>8539.353847212853</v>
      </c>
      <c r="W36" s="35">
        <v>553.8432980305479</v>
      </c>
      <c r="X36" s="35">
        <v>139.20078657380122</v>
      </c>
      <c r="Y36" s="35">
        <v>117.29572575128432</v>
      </c>
      <c r="Z36" s="35">
        <v>0</v>
      </c>
      <c r="AB36" s="60" t="s">
        <v>29</v>
      </c>
      <c r="AC36" s="60" t="s">
        <v>29</v>
      </c>
      <c r="AD36" s="60" t="s">
        <v>29</v>
      </c>
      <c r="AE36" s="60" t="s">
        <v>29</v>
      </c>
      <c r="AG36" s="35">
        <v>43.99791234091376</v>
      </c>
      <c r="AH36" s="35">
        <v>8.319725220929362</v>
      </c>
      <c r="AI36" s="35">
        <v>8.152129461150718</v>
      </c>
      <c r="AJ36" s="35">
        <v>6.526557236736978</v>
      </c>
      <c r="AL36" s="35">
        <v>648.3928684885105</v>
      </c>
      <c r="AM36" s="35">
        <v>145.89634078975186</v>
      </c>
      <c r="AN36" s="35">
        <v>237.64992054794462</v>
      </c>
      <c r="AO36" s="35">
        <v>871.4050811509143</v>
      </c>
      <c r="AP36" s="42"/>
      <c r="AQ36" s="60" t="s">
        <v>29</v>
      </c>
      <c r="AR36" s="60" t="s">
        <v>29</v>
      </c>
      <c r="AS36" s="60" t="s">
        <v>29</v>
      </c>
      <c r="AT36" s="60" t="s">
        <v>29</v>
      </c>
      <c r="AU36" s="42"/>
      <c r="AV36" s="60" t="s">
        <v>29</v>
      </c>
      <c r="AW36" s="60" t="s">
        <v>29</v>
      </c>
      <c r="AX36" s="60" t="s">
        <v>29</v>
      </c>
      <c r="AY36" s="60" t="s">
        <v>29</v>
      </c>
      <c r="AZ36" s="42"/>
      <c r="BA36" s="60" t="s">
        <v>29</v>
      </c>
      <c r="BB36" s="60" t="s">
        <v>29</v>
      </c>
      <c r="BC36" s="60" t="s">
        <v>29</v>
      </c>
      <c r="BD36" s="60" t="s">
        <v>29</v>
      </c>
    </row>
    <row r="37" spans="1:56" s="32" customFormat="1" ht="13.5">
      <c r="A37" s="96"/>
      <c r="B37" s="36" t="s">
        <v>11</v>
      </c>
      <c r="C37" s="49">
        <v>780.4168764811081</v>
      </c>
      <c r="D37" s="49">
        <v>304.52503922278146</v>
      </c>
      <c r="E37" s="49">
        <v>1854.5427729798723</v>
      </c>
      <c r="F37" s="49">
        <v>594.365920494177</v>
      </c>
      <c r="G37" s="35"/>
      <c r="H37" s="35">
        <v>20.59306734664848</v>
      </c>
      <c r="I37" s="35">
        <v>4.966722290531489</v>
      </c>
      <c r="J37" s="35">
        <v>4.28359438677293</v>
      </c>
      <c r="K37" s="35">
        <v>170.9138861217825</v>
      </c>
      <c r="L37" s="35"/>
      <c r="M37" s="35">
        <v>239.51686535332828</v>
      </c>
      <c r="N37" s="35">
        <v>79.48632935262788</v>
      </c>
      <c r="O37" s="35">
        <v>236.09274940222883</v>
      </c>
      <c r="P37" s="35">
        <v>224.26950438771394</v>
      </c>
      <c r="Q37" s="35"/>
      <c r="R37" s="35">
        <v>109365.44774346658</v>
      </c>
      <c r="S37" s="35">
        <v>8555.304674190453</v>
      </c>
      <c r="T37" s="35">
        <v>9774.488204044552</v>
      </c>
      <c r="U37" s="35">
        <v>8421.606403995718</v>
      </c>
      <c r="W37" s="35">
        <v>552.1439182518196</v>
      </c>
      <c r="X37" s="35">
        <v>138.9484543140295</v>
      </c>
      <c r="Y37" s="35">
        <v>116.9569588004628</v>
      </c>
      <c r="Z37" s="35">
        <v>0</v>
      </c>
      <c r="AB37" s="60" t="s">
        <v>29</v>
      </c>
      <c r="AC37" s="60" t="s">
        <v>29</v>
      </c>
      <c r="AD37" s="60" t="s">
        <v>29</v>
      </c>
      <c r="AE37" s="60" t="s">
        <v>29</v>
      </c>
      <c r="AG37" s="35">
        <v>45.11897976680682</v>
      </c>
      <c r="AH37" s="35">
        <v>8.400678395689583</v>
      </c>
      <c r="AI37" s="35">
        <v>8.133615046810531</v>
      </c>
      <c r="AJ37" s="35">
        <v>6.4388456121536155</v>
      </c>
      <c r="AL37" s="35">
        <v>640.868199116757</v>
      </c>
      <c r="AM37" s="35">
        <v>141.44111732973192</v>
      </c>
      <c r="AN37" s="35">
        <v>232.3622110152927</v>
      </c>
      <c r="AO37" s="35">
        <v>847.7079670971208</v>
      </c>
      <c r="AP37" s="42"/>
      <c r="AQ37" s="60" t="s">
        <v>29</v>
      </c>
      <c r="AR37" s="60" t="s">
        <v>29</v>
      </c>
      <c r="AS37" s="60" t="s">
        <v>29</v>
      </c>
      <c r="AT37" s="60" t="s">
        <v>29</v>
      </c>
      <c r="AU37" s="42"/>
      <c r="AV37" s="60" t="s">
        <v>29</v>
      </c>
      <c r="AW37" s="60" t="s">
        <v>29</v>
      </c>
      <c r="AX37" s="60" t="s">
        <v>29</v>
      </c>
      <c r="AY37" s="60" t="s">
        <v>29</v>
      </c>
      <c r="AZ37" s="42"/>
      <c r="BA37" s="60" t="s">
        <v>29</v>
      </c>
      <c r="BB37" s="60" t="s">
        <v>29</v>
      </c>
      <c r="BC37" s="60" t="s">
        <v>29</v>
      </c>
      <c r="BD37" s="60" t="s">
        <v>29</v>
      </c>
    </row>
    <row r="38" spans="1:56" s="32" customFormat="1" ht="13.5">
      <c r="A38" s="96">
        <v>2013</v>
      </c>
      <c r="B38" s="36" t="s">
        <v>8</v>
      </c>
      <c r="C38" s="49">
        <v>774.5617795231371</v>
      </c>
      <c r="D38" s="49">
        <v>304.8600705482866</v>
      </c>
      <c r="E38" s="49">
        <v>1859.136537187337</v>
      </c>
      <c r="F38" s="49">
        <v>594.017535709347</v>
      </c>
      <c r="G38" s="35"/>
      <c r="H38" s="35">
        <v>20.1330434108752</v>
      </c>
      <c r="I38" s="35">
        <v>4.979278313352184</v>
      </c>
      <c r="J38" s="35">
        <v>4.294471668777442</v>
      </c>
      <c r="K38" s="35">
        <v>171.24940256416053</v>
      </c>
      <c r="L38" s="35"/>
      <c r="M38" s="35">
        <v>240.1254270175543</v>
      </c>
      <c r="N38" s="35">
        <v>79.68817093310577</v>
      </c>
      <c r="O38" s="35">
        <v>239.39368806016122</v>
      </c>
      <c r="P38" s="35">
        <v>224.5438384809341</v>
      </c>
      <c r="Q38" s="35"/>
      <c r="R38" s="35">
        <v>112079.08539863622</v>
      </c>
      <c r="S38" s="35">
        <v>8833.016103637854</v>
      </c>
      <c r="T38" s="35">
        <v>10021.890659862747</v>
      </c>
      <c r="U38" s="35">
        <v>8685.244790661505</v>
      </c>
      <c r="W38" s="35">
        <v>553.1577116103908</v>
      </c>
      <c r="X38" s="35">
        <v>139.13618675899477</v>
      </c>
      <c r="Y38" s="35">
        <v>117.26894625382758</v>
      </c>
      <c r="Z38" s="35">
        <v>0</v>
      </c>
      <c r="AB38" s="60" t="s">
        <v>29</v>
      </c>
      <c r="AC38" s="60" t="s">
        <v>29</v>
      </c>
      <c r="AD38" s="60" t="s">
        <v>29</v>
      </c>
      <c r="AE38" s="60" t="s">
        <v>29</v>
      </c>
      <c r="AG38" s="35">
        <v>41.94079770337014</v>
      </c>
      <c r="AH38" s="35">
        <v>7.966911529717059</v>
      </c>
      <c r="AI38" s="35">
        <v>8.099498742314973</v>
      </c>
      <c r="AJ38" s="35">
        <v>6.1873229008836725</v>
      </c>
      <c r="AL38" s="35">
        <v>645.7643452025372</v>
      </c>
      <c r="AM38" s="35">
        <v>140.62347170627493</v>
      </c>
      <c r="AN38" s="35">
        <v>232.06569289346288</v>
      </c>
      <c r="AO38" s="35">
        <v>835.2698070567383</v>
      </c>
      <c r="AP38" s="42"/>
      <c r="AQ38" s="60" t="s">
        <v>29</v>
      </c>
      <c r="AR38" s="60" t="s">
        <v>29</v>
      </c>
      <c r="AS38" s="60" t="s">
        <v>29</v>
      </c>
      <c r="AT38" s="60" t="s">
        <v>29</v>
      </c>
      <c r="AU38" s="42"/>
      <c r="AV38" s="60" t="s">
        <v>29</v>
      </c>
      <c r="AW38" s="60" t="s">
        <v>29</v>
      </c>
      <c r="AX38" s="60" t="s">
        <v>29</v>
      </c>
      <c r="AY38" s="60" t="s">
        <v>29</v>
      </c>
      <c r="AZ38" s="42"/>
      <c r="BA38" s="60" t="s">
        <v>29</v>
      </c>
      <c r="BB38" s="60" t="s">
        <v>29</v>
      </c>
      <c r="BC38" s="60" t="s">
        <v>29</v>
      </c>
      <c r="BD38" s="60" t="s">
        <v>29</v>
      </c>
    </row>
    <row r="39" spans="1:56" s="32" customFormat="1" ht="13.5">
      <c r="A39" s="96"/>
      <c r="B39" s="36" t="s">
        <v>9</v>
      </c>
      <c r="C39" s="49">
        <v>767.4980571615063</v>
      </c>
      <c r="D39" s="49">
        <v>304.73509147847767</v>
      </c>
      <c r="E39" s="49">
        <v>1853.1568527775148</v>
      </c>
      <c r="F39" s="49">
        <v>590.972477662672</v>
      </c>
      <c r="G39" s="35"/>
      <c r="H39" s="35">
        <v>19.465950502338263</v>
      </c>
      <c r="I39" s="35">
        <v>4.875729707405363</v>
      </c>
      <c r="J39" s="35">
        <v>4.251773831975228</v>
      </c>
      <c r="K39" s="35">
        <v>173.16712017502343</v>
      </c>
      <c r="L39" s="35"/>
      <c r="M39" s="35">
        <v>239.78181507954017</v>
      </c>
      <c r="N39" s="35">
        <v>79.63053668793302</v>
      </c>
      <c r="O39" s="35">
        <v>239.3385566152143</v>
      </c>
      <c r="P39" s="35">
        <v>223.99155403454353</v>
      </c>
      <c r="Q39" s="35"/>
      <c r="R39" s="35">
        <v>112079.93375128244</v>
      </c>
      <c r="S39" s="35">
        <v>8833.082962789671</v>
      </c>
      <c r="T39" s="35">
        <v>10021.966517882387</v>
      </c>
      <c r="U39" s="35">
        <v>8685.310531297913</v>
      </c>
      <c r="W39" s="35">
        <v>552.7277532647753</v>
      </c>
      <c r="X39" s="35">
        <v>139.20054656961514</v>
      </c>
      <c r="Y39" s="35">
        <v>116.46929057220993</v>
      </c>
      <c r="Z39" s="35">
        <v>0</v>
      </c>
      <c r="AB39" s="60" t="s">
        <v>29</v>
      </c>
      <c r="AC39" s="60" t="s">
        <v>29</v>
      </c>
      <c r="AD39" s="60" t="s">
        <v>29</v>
      </c>
      <c r="AE39" s="60" t="s">
        <v>29</v>
      </c>
      <c r="AG39" s="35">
        <v>41.914538833436424</v>
      </c>
      <c r="AH39" s="35">
        <v>7.961922987628052</v>
      </c>
      <c r="AI39" s="35">
        <v>8.094427116176256</v>
      </c>
      <c r="AJ39" s="35">
        <v>6.18344863421033</v>
      </c>
      <c r="AL39" s="35">
        <v>626.4789163311997</v>
      </c>
      <c r="AM39" s="35">
        <v>147.19832532026481</v>
      </c>
      <c r="AN39" s="35">
        <v>234.38770357636363</v>
      </c>
      <c r="AO39" s="35">
        <v>807.7746576265401</v>
      </c>
      <c r="AP39" s="42"/>
      <c r="AQ39" s="60" t="s">
        <v>29</v>
      </c>
      <c r="AR39" s="60" t="s">
        <v>29</v>
      </c>
      <c r="AS39" s="60" t="s">
        <v>29</v>
      </c>
      <c r="AT39" s="60" t="s">
        <v>29</v>
      </c>
      <c r="AU39" s="42"/>
      <c r="AV39" s="60" t="s">
        <v>29</v>
      </c>
      <c r="AW39" s="60" t="s">
        <v>29</v>
      </c>
      <c r="AX39" s="60" t="s">
        <v>29</v>
      </c>
      <c r="AY39" s="60" t="s">
        <v>29</v>
      </c>
      <c r="AZ39" s="42"/>
      <c r="BA39" s="60" t="s">
        <v>29</v>
      </c>
      <c r="BB39" s="60" t="s">
        <v>29</v>
      </c>
      <c r="BC39" s="60" t="s">
        <v>29</v>
      </c>
      <c r="BD39" s="60" t="s">
        <v>29</v>
      </c>
    </row>
    <row r="40" spans="1:56" s="32" customFormat="1" ht="13.5">
      <c r="A40" s="96"/>
      <c r="B40" s="36" t="s">
        <v>10</v>
      </c>
      <c r="C40" s="49">
        <v>761.2189938198901</v>
      </c>
      <c r="D40" s="49">
        <v>303.93081784063514</v>
      </c>
      <c r="E40" s="49">
        <v>1855.0383545967716</v>
      </c>
      <c r="F40" s="49">
        <v>588.0115281755379</v>
      </c>
      <c r="G40" s="35"/>
      <c r="H40" s="35">
        <v>18.50924094404635</v>
      </c>
      <c r="I40" s="35">
        <v>4.881102674895544</v>
      </c>
      <c r="J40" s="35">
        <v>4.0046076403488415</v>
      </c>
      <c r="K40" s="35">
        <v>171.3433616431703</v>
      </c>
      <c r="L40" s="35"/>
      <c r="M40" s="35">
        <v>239.46307359173798</v>
      </c>
      <c r="N40" s="35">
        <v>79.72580933184271</v>
      </c>
      <c r="O40" s="35">
        <v>243.17842638070238</v>
      </c>
      <c r="P40" s="35">
        <v>223.63885778910299</v>
      </c>
      <c r="Q40" s="35"/>
      <c r="R40" s="35">
        <v>113971.86904857669</v>
      </c>
      <c r="S40" s="35">
        <v>8986.718337786277</v>
      </c>
      <c r="T40" s="35">
        <v>10099.983780475039</v>
      </c>
      <c r="U40" s="35">
        <v>8690.696507019076</v>
      </c>
      <c r="W40" s="35">
        <v>552.588173600774</v>
      </c>
      <c r="X40" s="35">
        <v>139.3670724385034</v>
      </c>
      <c r="Y40" s="35">
        <v>116.50852030393075</v>
      </c>
      <c r="Z40" s="35">
        <v>0</v>
      </c>
      <c r="AB40" s="60" t="s">
        <v>29</v>
      </c>
      <c r="AC40" s="60" t="s">
        <v>29</v>
      </c>
      <c r="AD40" s="60" t="s">
        <v>29</v>
      </c>
      <c r="AE40" s="60" t="s">
        <v>29</v>
      </c>
      <c r="AG40" s="35">
        <v>41.96467977632293</v>
      </c>
      <c r="AH40" s="35">
        <v>7.971447545214207</v>
      </c>
      <c r="AI40" s="35">
        <v>8.104110323382653</v>
      </c>
      <c r="AJ40" s="35">
        <v>6.190845750675627</v>
      </c>
      <c r="AL40" s="35">
        <v>622.6092721533508</v>
      </c>
      <c r="AM40" s="35">
        <v>147.26030551060632</v>
      </c>
      <c r="AN40" s="35">
        <v>235.831270911444</v>
      </c>
      <c r="AO40" s="35">
        <v>799.8504462879603</v>
      </c>
      <c r="AP40" s="42"/>
      <c r="AQ40" s="60" t="s">
        <v>29</v>
      </c>
      <c r="AR40" s="60" t="s">
        <v>29</v>
      </c>
      <c r="AS40" s="60" t="s">
        <v>29</v>
      </c>
      <c r="AT40" s="60" t="s">
        <v>29</v>
      </c>
      <c r="AU40" s="42"/>
      <c r="AV40" s="60" t="s">
        <v>29</v>
      </c>
      <c r="AW40" s="60" t="s">
        <v>29</v>
      </c>
      <c r="AX40" s="60" t="s">
        <v>29</v>
      </c>
      <c r="AY40" s="60" t="s">
        <v>29</v>
      </c>
      <c r="AZ40" s="42"/>
      <c r="BA40" s="60" t="s">
        <v>29</v>
      </c>
      <c r="BB40" s="60" t="s">
        <v>29</v>
      </c>
      <c r="BC40" s="60" t="s">
        <v>29</v>
      </c>
      <c r="BD40" s="60" t="s">
        <v>29</v>
      </c>
    </row>
    <row r="41" spans="1:56" s="32" customFormat="1" ht="13.5">
      <c r="A41" s="96"/>
      <c r="B41" s="36" t="s">
        <v>11</v>
      </c>
      <c r="C41" s="49">
        <v>754.8687236544731</v>
      </c>
      <c r="D41" s="49">
        <v>302.82438476693585</v>
      </c>
      <c r="E41" s="49">
        <v>1854.352085645792</v>
      </c>
      <c r="F41" s="49">
        <v>587.3595786351897</v>
      </c>
      <c r="G41" s="35"/>
      <c r="H41" s="35">
        <v>17.563191899815628</v>
      </c>
      <c r="I41" s="35">
        <v>4.884687239331441</v>
      </c>
      <c r="J41" s="35">
        <v>4.007887665627747</v>
      </c>
      <c r="K41" s="35">
        <v>171.46211303382063</v>
      </c>
      <c r="L41" s="35"/>
      <c r="M41" s="35">
        <v>239.6738377502233</v>
      </c>
      <c r="N41" s="35">
        <v>79.62779730018337</v>
      </c>
      <c r="O41" s="35">
        <v>245.78192159699967</v>
      </c>
      <c r="P41" s="35">
        <v>222.03372790974265</v>
      </c>
      <c r="Q41" s="35"/>
      <c r="R41" s="35">
        <v>112995.83756579911</v>
      </c>
      <c r="S41" s="35">
        <v>8909.757943105065</v>
      </c>
      <c r="T41" s="35">
        <v>10013.489611101651</v>
      </c>
      <c r="U41" s="35">
        <v>8616.271181989972</v>
      </c>
      <c r="W41" s="35">
        <v>552.5718535175569</v>
      </c>
      <c r="X41" s="35">
        <v>139.46325496804386</v>
      </c>
      <c r="Y41" s="35">
        <v>116.58892697845702</v>
      </c>
      <c r="Z41" s="35">
        <v>0</v>
      </c>
      <c r="AB41" s="60" t="s">
        <v>29</v>
      </c>
      <c r="AC41" s="60" t="s">
        <v>29</v>
      </c>
      <c r="AD41" s="60" t="s">
        <v>29</v>
      </c>
      <c r="AE41" s="60" t="s">
        <v>29</v>
      </c>
      <c r="AG41" s="35">
        <v>41.99364484934358</v>
      </c>
      <c r="AH41" s="35">
        <v>7.976949986368015</v>
      </c>
      <c r="AI41" s="35">
        <v>8.109704234409715</v>
      </c>
      <c r="AJ41" s="35">
        <v>6.1951190029812775</v>
      </c>
      <c r="AL41" s="35">
        <v>614.0344388421527</v>
      </c>
      <c r="AM41" s="35">
        <v>151.15938908390007</v>
      </c>
      <c r="AN41" s="35">
        <v>235.30206302566492</v>
      </c>
      <c r="AO41" s="35">
        <v>790.5089008236498</v>
      </c>
      <c r="AP41" s="42"/>
      <c r="AQ41" s="60" t="s">
        <v>29</v>
      </c>
      <c r="AR41" s="60" t="s">
        <v>29</v>
      </c>
      <c r="AS41" s="60" t="s">
        <v>29</v>
      </c>
      <c r="AT41" s="60" t="s">
        <v>29</v>
      </c>
      <c r="AU41" s="42"/>
      <c r="AV41" s="60" t="s">
        <v>29</v>
      </c>
      <c r="AW41" s="60" t="s">
        <v>29</v>
      </c>
      <c r="AX41" s="60" t="s">
        <v>29</v>
      </c>
      <c r="AY41" s="60" t="s">
        <v>29</v>
      </c>
      <c r="AZ41" s="42"/>
      <c r="BA41" s="60" t="s">
        <v>29</v>
      </c>
      <c r="BB41" s="60" t="s">
        <v>29</v>
      </c>
      <c r="BC41" s="60" t="s">
        <v>29</v>
      </c>
      <c r="BD41" s="60" t="s">
        <v>29</v>
      </c>
    </row>
    <row r="42" spans="1:56" s="32" customFormat="1" ht="13.5">
      <c r="A42" s="96">
        <v>2014</v>
      </c>
      <c r="B42" s="36" t="s">
        <v>8</v>
      </c>
      <c r="C42" s="49">
        <v>750.0474128313232</v>
      </c>
      <c r="D42" s="49">
        <v>303.6597780382986</v>
      </c>
      <c r="E42" s="49">
        <v>1853.3995871768711</v>
      </c>
      <c r="F42" s="49">
        <v>586.9432971430008</v>
      </c>
      <c r="G42" s="35"/>
      <c r="H42" s="35">
        <v>17.571151915882904</v>
      </c>
      <c r="I42" s="35">
        <v>4.886522286359784</v>
      </c>
      <c r="J42" s="35">
        <v>4.0098451949550995</v>
      </c>
      <c r="K42" s="35">
        <v>171.56742919254845</v>
      </c>
      <c r="L42" s="35"/>
      <c r="M42" s="35">
        <v>239.53030119650472</v>
      </c>
      <c r="N42" s="35">
        <v>79.66668960508977</v>
      </c>
      <c r="O42" s="35">
        <v>248.7886507372555</v>
      </c>
      <c r="P42" s="35">
        <v>223.69077714193588</v>
      </c>
      <c r="Q42" s="35"/>
      <c r="R42" s="35">
        <v>116617.345467325</v>
      </c>
      <c r="S42" s="35">
        <v>9158.717619390549</v>
      </c>
      <c r="T42" s="35">
        <v>10115.731344692054</v>
      </c>
      <c r="U42" s="35">
        <v>8744.344961267525</v>
      </c>
      <c r="W42" s="35">
        <v>524.8959293379888</v>
      </c>
      <c r="X42" s="35">
        <v>133.25985010093999</v>
      </c>
      <c r="Y42" s="35">
        <v>111.77242456418591</v>
      </c>
      <c r="Z42" s="35">
        <v>0</v>
      </c>
      <c r="AB42" s="60" t="s">
        <v>29</v>
      </c>
      <c r="AC42" s="60" t="s">
        <v>29</v>
      </c>
      <c r="AD42" s="60" t="s">
        <v>29</v>
      </c>
      <c r="AE42" s="60" t="s">
        <v>29</v>
      </c>
      <c r="AG42" s="35">
        <v>42.01956402314088</v>
      </c>
      <c r="AH42" s="35">
        <v>7.981873105761947</v>
      </c>
      <c r="AI42" s="35">
        <v>8.114709493803474</v>
      </c>
      <c r="AJ42" s="35">
        <v>5.998480439050299</v>
      </c>
      <c r="AL42" s="35">
        <v>611.8055074676844</v>
      </c>
      <c r="AM42" s="35">
        <v>151.4671515633973</v>
      </c>
      <c r="AN42" s="35">
        <v>232.8070119312949</v>
      </c>
      <c r="AO42" s="35">
        <v>781.4753938093608</v>
      </c>
      <c r="AP42" s="42"/>
      <c r="AQ42" s="60" t="s">
        <v>29</v>
      </c>
      <c r="AR42" s="60" t="s">
        <v>29</v>
      </c>
      <c r="AS42" s="60" t="s">
        <v>29</v>
      </c>
      <c r="AT42" s="60" t="s">
        <v>29</v>
      </c>
      <c r="AU42" s="42"/>
      <c r="AV42" s="60" t="s">
        <v>29</v>
      </c>
      <c r="AW42" s="60" t="s">
        <v>29</v>
      </c>
      <c r="AX42" s="60" t="s">
        <v>29</v>
      </c>
      <c r="AY42" s="60" t="s">
        <v>29</v>
      </c>
      <c r="AZ42" s="42"/>
      <c r="BA42" s="60" t="s">
        <v>29</v>
      </c>
      <c r="BB42" s="60" t="s">
        <v>29</v>
      </c>
      <c r="BC42" s="60" t="s">
        <v>29</v>
      </c>
      <c r="BD42" s="60" t="s">
        <v>29</v>
      </c>
    </row>
    <row r="43" spans="1:56" s="32" customFormat="1" ht="13.5">
      <c r="A43" s="96"/>
      <c r="B43" s="36" t="s">
        <v>9</v>
      </c>
      <c r="C43" s="49">
        <v>746.7321932827423</v>
      </c>
      <c r="D43" s="49">
        <v>303.04968176059003</v>
      </c>
      <c r="E43" s="49">
        <v>1853.4697132979068</v>
      </c>
      <c r="F43" s="49">
        <v>584.9502854288596</v>
      </c>
      <c r="G43" s="35"/>
      <c r="H43" s="35">
        <v>17.537117508506046</v>
      </c>
      <c r="I43" s="35">
        <v>4.882113401350536</v>
      </c>
      <c r="J43" s="35">
        <v>3.8556053948883164</v>
      </c>
      <c r="K43" s="35">
        <v>171.43789890406512</v>
      </c>
      <c r="L43" s="35"/>
      <c r="M43" s="35">
        <v>239.29076030300274</v>
      </c>
      <c r="N43" s="35">
        <v>79.3065410104574</v>
      </c>
      <c r="O43" s="35">
        <v>251.2564185795767</v>
      </c>
      <c r="P43" s="35">
        <v>223.34294537935526</v>
      </c>
      <c r="Q43" s="35"/>
      <c r="R43" s="35">
        <v>114509.0044059525</v>
      </c>
      <c r="S43" s="35">
        <v>8993.135901258509</v>
      </c>
      <c r="T43" s="35">
        <v>9932.847643520832</v>
      </c>
      <c r="U43" s="35">
        <v>8586.254743532187</v>
      </c>
      <c r="W43" s="35">
        <v>524.0519377673489</v>
      </c>
      <c r="X43" s="35">
        <v>133.0097797536558</v>
      </c>
      <c r="Y43" s="35">
        <v>111.54746604785504</v>
      </c>
      <c r="Z43" s="35">
        <v>0</v>
      </c>
      <c r="AB43" s="60" t="s">
        <v>29</v>
      </c>
      <c r="AC43" s="60" t="s">
        <v>29</v>
      </c>
      <c r="AD43" s="60" t="s">
        <v>29</v>
      </c>
      <c r="AE43" s="60" t="s">
        <v>29</v>
      </c>
      <c r="AG43" s="35">
        <v>41.98808318304199</v>
      </c>
      <c r="AH43" s="35">
        <v>7.975893208870588</v>
      </c>
      <c r="AI43" s="35">
        <v>8.108630062794056</v>
      </c>
      <c r="AJ43" s="35">
        <v>5.993986413930651</v>
      </c>
      <c r="AL43" s="35">
        <v>602.7756634683117</v>
      </c>
      <c r="AM43" s="35">
        <v>149.1412332856405</v>
      </c>
      <c r="AN43" s="35">
        <v>231.99640830783156</v>
      </c>
      <c r="AO43" s="35">
        <v>769.0219952008209</v>
      </c>
      <c r="AP43" s="42"/>
      <c r="AQ43" s="60" t="s">
        <v>29</v>
      </c>
      <c r="AR43" s="60" t="s">
        <v>29</v>
      </c>
      <c r="AS43" s="60" t="s">
        <v>29</v>
      </c>
      <c r="AT43" s="60" t="s">
        <v>29</v>
      </c>
      <c r="AU43" s="42"/>
      <c r="AV43" s="60" t="s">
        <v>29</v>
      </c>
      <c r="AW43" s="60" t="s">
        <v>29</v>
      </c>
      <c r="AX43" s="60" t="s">
        <v>29</v>
      </c>
      <c r="AY43" s="60" t="s">
        <v>29</v>
      </c>
      <c r="AZ43" s="42"/>
      <c r="BA43" s="60" t="s">
        <v>29</v>
      </c>
      <c r="BB43" s="60" t="s">
        <v>29</v>
      </c>
      <c r="BC43" s="60" t="s">
        <v>29</v>
      </c>
      <c r="BD43" s="60" t="s">
        <v>29</v>
      </c>
    </row>
    <row r="44" spans="1:56" s="32" customFormat="1" ht="13.5">
      <c r="A44" s="96"/>
      <c r="B44" s="36" t="s">
        <v>10</v>
      </c>
      <c r="C44" s="49">
        <v>742.4433985702384</v>
      </c>
      <c r="D44" s="49">
        <v>302.2409442411125</v>
      </c>
      <c r="E44" s="49">
        <v>1853.8863150423315</v>
      </c>
      <c r="F44" s="49">
        <v>583.1546943348596</v>
      </c>
      <c r="G44" s="35"/>
      <c r="H44" s="35">
        <v>17.173127886736147</v>
      </c>
      <c r="I44" s="35">
        <v>4.881108258069809</v>
      </c>
      <c r="J44" s="35">
        <v>3.8550117696586033</v>
      </c>
      <c r="K44" s="35">
        <v>171.3489141293498</v>
      </c>
      <c r="L44" s="35"/>
      <c r="M44" s="35">
        <v>239.11369552363482</v>
      </c>
      <c r="N44" s="35">
        <v>79.14911521420532</v>
      </c>
      <c r="O44" s="35">
        <v>252.6196384450377</v>
      </c>
      <c r="P44" s="35">
        <v>223.3084845544207</v>
      </c>
      <c r="Q44" s="35"/>
      <c r="R44" s="35">
        <v>117405.71715747322</v>
      </c>
      <c r="S44" s="35">
        <v>9243.345129689982</v>
      </c>
      <c r="T44" s="35">
        <v>10164.442140267149</v>
      </c>
      <c r="U44" s="35">
        <v>8694.384787286366</v>
      </c>
      <c r="W44" s="35">
        <v>523.8810688532278</v>
      </c>
      <c r="X44" s="35">
        <v>132.86911721138023</v>
      </c>
      <c r="Y44" s="35">
        <v>111.53027965835882</v>
      </c>
      <c r="Z44" s="35">
        <v>0</v>
      </c>
      <c r="AB44" s="60" t="s">
        <v>29</v>
      </c>
      <c r="AC44" s="60" t="s">
        <v>29</v>
      </c>
      <c r="AD44" s="60" t="s">
        <v>29</v>
      </c>
      <c r="AE44" s="60" t="s">
        <v>29</v>
      </c>
      <c r="AG44" s="35">
        <v>41.98161588027558</v>
      </c>
      <c r="AH44" s="35">
        <v>7.974665007050194</v>
      </c>
      <c r="AI44" s="35">
        <v>8.10738142602435</v>
      </c>
      <c r="AJ44" s="35">
        <v>5.708663968684959</v>
      </c>
      <c r="AL44" s="35">
        <v>588.0384792631503</v>
      </c>
      <c r="AM44" s="35">
        <v>145.75953077161802</v>
      </c>
      <c r="AN44" s="35">
        <v>226.79560932274637</v>
      </c>
      <c r="AO44" s="35">
        <v>758.6061967532231</v>
      </c>
      <c r="AP44" s="42"/>
      <c r="AQ44" s="60" t="s">
        <v>29</v>
      </c>
      <c r="AR44" s="60" t="s">
        <v>29</v>
      </c>
      <c r="AS44" s="60" t="s">
        <v>29</v>
      </c>
      <c r="AT44" s="60" t="s">
        <v>29</v>
      </c>
      <c r="AU44" s="42"/>
      <c r="AV44" s="60" t="s">
        <v>29</v>
      </c>
      <c r="AW44" s="60" t="s">
        <v>29</v>
      </c>
      <c r="AX44" s="60" t="s">
        <v>29</v>
      </c>
      <c r="AY44" s="60" t="s">
        <v>29</v>
      </c>
      <c r="AZ44" s="42"/>
      <c r="BA44" s="60" t="s">
        <v>29</v>
      </c>
      <c r="BB44" s="60" t="s">
        <v>29</v>
      </c>
      <c r="BC44" s="60" t="s">
        <v>29</v>
      </c>
      <c r="BD44" s="60" t="s">
        <v>29</v>
      </c>
    </row>
    <row r="45" spans="1:56" s="32" customFormat="1" ht="13.5">
      <c r="A45" s="96"/>
      <c r="B45" s="36" t="s">
        <v>11</v>
      </c>
      <c r="C45" s="49">
        <v>736.81271268303</v>
      </c>
      <c r="D45" s="49">
        <v>301.5727171432496</v>
      </c>
      <c r="E45" s="49">
        <v>1848.6342329599702</v>
      </c>
      <c r="F45" s="49">
        <v>580.2867453474387</v>
      </c>
      <c r="G45" s="35"/>
      <c r="H45" s="35">
        <v>17.15474359422235</v>
      </c>
      <c r="I45" s="35">
        <v>4.80432125445108</v>
      </c>
      <c r="J45" s="35">
        <v>3.851082029863162</v>
      </c>
      <c r="K45" s="35">
        <v>171.17385843960543</v>
      </c>
      <c r="L45" s="35"/>
      <c r="M45" s="35">
        <v>237.66449575547904</v>
      </c>
      <c r="N45" s="35">
        <v>79.06843866303888</v>
      </c>
      <c r="O45" s="35">
        <v>254.0878322924799</v>
      </c>
      <c r="P45" s="35">
        <v>222.77579859466513</v>
      </c>
      <c r="Q45" s="35"/>
      <c r="R45" s="35">
        <v>115099.67837642299</v>
      </c>
      <c r="S45" s="35">
        <v>9061.79083359803</v>
      </c>
      <c r="T45" s="35">
        <v>9964.796004365973</v>
      </c>
      <c r="U45" s="35">
        <v>8523.61296303217</v>
      </c>
      <c r="W45" s="35">
        <v>523.0969459273482</v>
      </c>
      <c r="X45" s="35">
        <v>132.73367563558133</v>
      </c>
      <c r="Y45" s="35">
        <v>111.24652334384878</v>
      </c>
      <c r="Z45" s="35">
        <v>0</v>
      </c>
      <c r="AB45" s="60" t="s">
        <v>29</v>
      </c>
      <c r="AC45" s="60" t="s">
        <v>29</v>
      </c>
      <c r="AD45" s="60" t="s">
        <v>29</v>
      </c>
      <c r="AE45" s="60" t="s">
        <v>29</v>
      </c>
      <c r="AG45" s="35">
        <v>41.93882199010303</v>
      </c>
      <c r="AH45" s="35">
        <v>7.966536204555923</v>
      </c>
      <c r="AI45" s="35">
        <v>8.099116973939802</v>
      </c>
      <c r="AJ45" s="35">
        <v>5.7028449135212895</v>
      </c>
      <c r="AL45" s="35">
        <v>570.3024557613612</v>
      </c>
      <c r="AM45" s="35">
        <v>144.2079090911306</v>
      </c>
      <c r="AN45" s="35">
        <v>226.62995204248008</v>
      </c>
      <c r="AO45" s="35">
        <v>745.4195576989167</v>
      </c>
      <c r="AP45" s="42"/>
      <c r="AQ45" s="60" t="s">
        <v>29</v>
      </c>
      <c r="AR45" s="60" t="s">
        <v>29</v>
      </c>
      <c r="AS45" s="60" t="s">
        <v>29</v>
      </c>
      <c r="AT45" s="60" t="s">
        <v>29</v>
      </c>
      <c r="AU45" s="42"/>
      <c r="AV45" s="60" t="s">
        <v>29</v>
      </c>
      <c r="AW45" s="60" t="s">
        <v>29</v>
      </c>
      <c r="AX45" s="60" t="s">
        <v>29</v>
      </c>
      <c r="AY45" s="60" t="s">
        <v>29</v>
      </c>
      <c r="AZ45" s="42"/>
      <c r="BA45" s="60" t="s">
        <v>29</v>
      </c>
      <c r="BB45" s="60" t="s">
        <v>29</v>
      </c>
      <c r="BC45" s="60" t="s">
        <v>29</v>
      </c>
      <c r="BD45" s="60" t="s">
        <v>29</v>
      </c>
    </row>
    <row r="46" spans="1:56" s="32" customFormat="1" ht="13.5">
      <c r="A46" s="96">
        <v>2015</v>
      </c>
      <c r="B46" s="36" t="s">
        <v>8</v>
      </c>
      <c r="C46" s="49">
        <v>735.6009533756504</v>
      </c>
      <c r="D46" s="49">
        <v>301.2122719854764</v>
      </c>
      <c r="E46" s="49">
        <v>1852.9224277634446</v>
      </c>
      <c r="F46" s="49">
        <v>579.4223434601694</v>
      </c>
      <c r="G46" s="35"/>
      <c r="H46" s="35">
        <v>17.13312484004959</v>
      </c>
      <c r="I46" s="35">
        <v>4.769887781436435</v>
      </c>
      <c r="J46" s="35">
        <v>3.856624337362829</v>
      </c>
      <c r="K46" s="35">
        <v>171.42019608648897</v>
      </c>
      <c r="L46" s="35"/>
      <c r="M46" s="35">
        <v>238.00654009511786</v>
      </c>
      <c r="N46" s="35">
        <v>78.71638742562942</v>
      </c>
      <c r="O46" s="35">
        <v>257.5591618985</v>
      </c>
      <c r="P46" s="35">
        <v>223.03127684064523</v>
      </c>
      <c r="Q46" s="35"/>
      <c r="R46" s="35">
        <v>121714.37550200525</v>
      </c>
      <c r="S46" s="35">
        <v>9700.933161702389</v>
      </c>
      <c r="T46" s="35">
        <v>10489.580658948902</v>
      </c>
      <c r="U46" s="35">
        <v>8911.81489608767</v>
      </c>
      <c r="W46" s="35">
        <v>523.6994690358383</v>
      </c>
      <c r="X46" s="35">
        <v>132.92469695373043</v>
      </c>
      <c r="Y46" s="35">
        <v>111.40662228267392</v>
      </c>
      <c r="Z46" s="35">
        <v>0</v>
      </c>
      <c r="AB46" s="60" t="s">
        <v>29</v>
      </c>
      <c r="AC46" s="60" t="s">
        <v>29</v>
      </c>
      <c r="AD46" s="60" t="s">
        <v>29</v>
      </c>
      <c r="AE46" s="60" t="s">
        <v>29</v>
      </c>
      <c r="AG46" s="35">
        <v>41.99917771757019</v>
      </c>
      <c r="AH46" s="35">
        <v>7.978000995201793</v>
      </c>
      <c r="AI46" s="35">
        <v>8.110772632194818</v>
      </c>
      <c r="AJ46" s="35">
        <v>5.7110519071378265</v>
      </c>
      <c r="AL46" s="35">
        <v>538.7201589393411</v>
      </c>
      <c r="AM46" s="35">
        <v>141.58329403656043</v>
      </c>
      <c r="AN46" s="35">
        <v>224.2241347420226</v>
      </c>
      <c r="AO46" s="35">
        <v>726.3171076652915</v>
      </c>
      <c r="AP46" s="42"/>
      <c r="AQ46" s="60" t="s">
        <v>29</v>
      </c>
      <c r="AR46" s="60" t="s">
        <v>29</v>
      </c>
      <c r="AS46" s="60" t="s">
        <v>29</v>
      </c>
      <c r="AT46" s="60" t="s">
        <v>29</v>
      </c>
      <c r="AU46" s="42"/>
      <c r="AV46" s="60" t="s">
        <v>29</v>
      </c>
      <c r="AW46" s="60" t="s">
        <v>29</v>
      </c>
      <c r="AX46" s="60" t="s">
        <v>29</v>
      </c>
      <c r="AY46" s="60" t="s">
        <v>29</v>
      </c>
      <c r="AZ46" s="42"/>
      <c r="BA46" s="60" t="s">
        <v>29</v>
      </c>
      <c r="BB46" s="60" t="s">
        <v>29</v>
      </c>
      <c r="BC46" s="60" t="s">
        <v>29</v>
      </c>
      <c r="BD46" s="60" t="s">
        <v>29</v>
      </c>
    </row>
    <row r="47" spans="1:56" s="32" customFormat="1" ht="13.5">
      <c r="A47" s="96"/>
      <c r="B47" s="36" t="s">
        <v>9</v>
      </c>
      <c r="C47" s="49">
        <v>729.1800937845496</v>
      </c>
      <c r="D47" s="49">
        <v>299.2207392726208</v>
      </c>
      <c r="E47" s="49">
        <v>1845.535060570858</v>
      </c>
      <c r="F47" s="49">
        <v>577.3918161319523</v>
      </c>
      <c r="G47" s="35"/>
      <c r="H47" s="35">
        <v>17.16664665737263</v>
      </c>
      <c r="I47" s="35">
        <v>4.807250590761717</v>
      </c>
      <c r="J47" s="35">
        <v>3.8539019125171756</v>
      </c>
      <c r="K47" s="35">
        <v>171.29918160918803</v>
      </c>
      <c r="L47" s="35"/>
      <c r="M47" s="35">
        <v>237.54318497203175</v>
      </c>
      <c r="N47" s="35">
        <v>78.66081173084267</v>
      </c>
      <c r="O47" s="35">
        <v>260.981329204847</v>
      </c>
      <c r="P47" s="35">
        <v>222.7085940852901</v>
      </c>
      <c r="Q47" s="35"/>
      <c r="R47" s="35">
        <v>123144.77427648971</v>
      </c>
      <c r="S47" s="35">
        <v>9842.128524824815</v>
      </c>
      <c r="T47" s="35">
        <v>10551.335737507448</v>
      </c>
      <c r="U47" s="35">
        <v>8918.118998704473</v>
      </c>
      <c r="W47" s="35">
        <v>518.774804879329</v>
      </c>
      <c r="X47" s="35">
        <v>131.58947845067155</v>
      </c>
      <c r="Y47" s="35">
        <v>110.09049768243487</v>
      </c>
      <c r="Z47" s="35">
        <v>0</v>
      </c>
      <c r="AB47" s="60" t="s">
        <v>29</v>
      </c>
      <c r="AC47" s="60" t="s">
        <v>29</v>
      </c>
      <c r="AD47" s="60" t="s">
        <v>29</v>
      </c>
      <c r="AE47" s="60" t="s">
        <v>29</v>
      </c>
      <c r="AG47" s="35">
        <v>41.969529558522574</v>
      </c>
      <c r="AH47" s="35">
        <v>7.972369342181769</v>
      </c>
      <c r="AI47" s="35">
        <v>7.885802444152631</v>
      </c>
      <c r="AJ47" s="35">
        <v>5.707020537309654</v>
      </c>
      <c r="AL47" s="35">
        <v>660.5836504566006</v>
      </c>
      <c r="AM47" s="35">
        <v>155.37663396656473</v>
      </c>
      <c r="AN47" s="35">
        <v>233.14091336950767</v>
      </c>
      <c r="AO47" s="35">
        <v>787.168567269096</v>
      </c>
      <c r="AP47" s="42"/>
      <c r="AQ47" s="60" t="s">
        <v>29</v>
      </c>
      <c r="AR47" s="60" t="s">
        <v>29</v>
      </c>
      <c r="AS47" s="60" t="s">
        <v>29</v>
      </c>
      <c r="AT47" s="60" t="s">
        <v>29</v>
      </c>
      <c r="AU47" s="42"/>
      <c r="AV47" s="60" t="s">
        <v>29</v>
      </c>
      <c r="AW47" s="60" t="s">
        <v>29</v>
      </c>
      <c r="AX47" s="60" t="s">
        <v>29</v>
      </c>
      <c r="AY47" s="60" t="s">
        <v>29</v>
      </c>
      <c r="AZ47" s="42"/>
      <c r="BA47" s="60" t="s">
        <v>29</v>
      </c>
      <c r="BB47" s="60" t="s">
        <v>29</v>
      </c>
      <c r="BC47" s="60" t="s">
        <v>29</v>
      </c>
      <c r="BD47" s="60" t="s">
        <v>29</v>
      </c>
    </row>
    <row r="48" spans="1:56" s="32" customFormat="1" ht="13.5">
      <c r="A48" s="96"/>
      <c r="B48" s="36" t="s">
        <v>10</v>
      </c>
      <c r="C48" s="49">
        <v>727.0046989561746</v>
      </c>
      <c r="D48" s="49">
        <v>298.9814584425105</v>
      </c>
      <c r="E48" s="49">
        <v>1849.4095577792941</v>
      </c>
      <c r="F48" s="49">
        <v>577.1217043819138</v>
      </c>
      <c r="G48" s="35"/>
      <c r="H48" s="35">
        <v>16.80126931742079</v>
      </c>
      <c r="I48" s="35">
        <v>4.816907581944179</v>
      </c>
      <c r="J48" s="35">
        <v>3.862113631793851</v>
      </c>
      <c r="K48" s="35">
        <v>171.6641860836992</v>
      </c>
      <c r="L48" s="35"/>
      <c r="M48" s="35">
        <v>237.81357361004024</v>
      </c>
      <c r="N48" s="35">
        <v>78.82842536402484</v>
      </c>
      <c r="O48" s="35">
        <v>262.7212954724288</v>
      </c>
      <c r="P48" s="35">
        <v>223.11294930171513</v>
      </c>
      <c r="Q48" s="35"/>
      <c r="R48" s="35">
        <v>124902.51511975574</v>
      </c>
      <c r="S48" s="35">
        <v>10495.83229391453</v>
      </c>
      <c r="T48" s="35">
        <v>10781.102525652332</v>
      </c>
      <c r="U48" s="35">
        <v>8958.489718445773</v>
      </c>
      <c r="W48" s="35">
        <v>519.8199732354474</v>
      </c>
      <c r="X48" s="35">
        <v>131.86986161752577</v>
      </c>
      <c r="Y48" s="35">
        <v>110.27491046817781</v>
      </c>
      <c r="Z48" s="35">
        <v>0</v>
      </c>
      <c r="AB48" s="60" t="s">
        <v>29</v>
      </c>
      <c r="AC48" s="60" t="s">
        <v>29</v>
      </c>
      <c r="AD48" s="60" t="s">
        <v>29</v>
      </c>
      <c r="AE48" s="60" t="s">
        <v>29</v>
      </c>
      <c r="AG48" s="35">
        <v>41.129947127936305</v>
      </c>
      <c r="AH48" s="35">
        <v>7.989356202077519</v>
      </c>
      <c r="AI48" s="35">
        <v>7.902605011882164</v>
      </c>
      <c r="AJ48" s="35">
        <v>5.719180787785041</v>
      </c>
      <c r="AL48" s="35">
        <v>758.7373688489422</v>
      </c>
      <c r="AM48" s="35">
        <v>164.83350358364774</v>
      </c>
      <c r="AN48" s="35">
        <v>247.45904192242477</v>
      </c>
      <c r="AO48" s="35">
        <v>854.3870951079687</v>
      </c>
      <c r="AP48" s="42"/>
      <c r="AQ48" s="60" t="s">
        <v>29</v>
      </c>
      <c r="AR48" s="60" t="s">
        <v>29</v>
      </c>
      <c r="AS48" s="60" t="s">
        <v>29</v>
      </c>
      <c r="AT48" s="60" t="s">
        <v>29</v>
      </c>
      <c r="AU48" s="42"/>
      <c r="AV48" s="60" t="s">
        <v>29</v>
      </c>
      <c r="AW48" s="60" t="s">
        <v>29</v>
      </c>
      <c r="AX48" s="60" t="s">
        <v>29</v>
      </c>
      <c r="AY48" s="60" t="s">
        <v>29</v>
      </c>
      <c r="AZ48" s="42"/>
      <c r="BA48" s="60" t="s">
        <v>29</v>
      </c>
      <c r="BB48" s="60" t="s">
        <v>29</v>
      </c>
      <c r="BC48" s="60" t="s">
        <v>29</v>
      </c>
      <c r="BD48" s="60" t="s">
        <v>29</v>
      </c>
    </row>
    <row r="49" spans="1:56" s="32" customFormat="1" ht="13.5">
      <c r="A49" s="96"/>
      <c r="B49" s="36" t="s">
        <v>11</v>
      </c>
      <c r="C49" s="49">
        <v>720.0152780883453</v>
      </c>
      <c r="D49" s="49">
        <v>297.256617781061</v>
      </c>
      <c r="E49" s="49">
        <v>1847.1041238424937</v>
      </c>
      <c r="F49" s="49">
        <v>574.9484963783599</v>
      </c>
      <c r="G49" s="35"/>
      <c r="H49" s="35">
        <v>16.70449652352983</v>
      </c>
      <c r="I49" s="35">
        <v>4.761935139450999</v>
      </c>
      <c r="J49" s="35">
        <v>3.850194320965396</v>
      </c>
      <c r="K49" s="35">
        <v>171.1342205483445</v>
      </c>
      <c r="L49" s="35"/>
      <c r="M49" s="35">
        <v>236.79858896325598</v>
      </c>
      <c r="N49" s="35">
        <v>78.58514462170533</v>
      </c>
      <c r="O49" s="35">
        <v>262.18452593216114</v>
      </c>
      <c r="P49" s="35">
        <v>222.22434586673313</v>
      </c>
      <c r="Q49" s="35"/>
      <c r="R49" s="35">
        <v>125560.57796311668</v>
      </c>
      <c r="S49" s="35">
        <v>10468.575806639808</v>
      </c>
      <c r="T49" s="35">
        <v>10812.981496054848</v>
      </c>
      <c r="U49" s="35">
        <v>8999.11311704565</v>
      </c>
      <c r="W49" s="35">
        <v>517.9006590015348</v>
      </c>
      <c r="X49" s="35">
        <v>131.46288420780692</v>
      </c>
      <c r="Y49" s="35">
        <v>109.74455060325548</v>
      </c>
      <c r="Z49" s="35">
        <v>0</v>
      </c>
      <c r="AB49" s="60" t="s">
        <v>29</v>
      </c>
      <c r="AC49" s="60" t="s">
        <v>29</v>
      </c>
      <c r="AD49" s="60" t="s">
        <v>29</v>
      </c>
      <c r="AE49" s="60" t="s">
        <v>29</v>
      </c>
      <c r="AG49" s="35">
        <v>40.98900953868331</v>
      </c>
      <c r="AH49" s="35">
        <v>7.964699457134461</v>
      </c>
      <c r="AI49" s="35">
        <v>7.68918686461298</v>
      </c>
      <c r="AJ49" s="35">
        <v>5.701530255651386</v>
      </c>
      <c r="AL49" s="35">
        <v>755.526070462862</v>
      </c>
      <c r="AM49" s="35">
        <v>167.5477895721895</v>
      </c>
      <c r="AN49" s="35">
        <v>243.9679121237629</v>
      </c>
      <c r="AO49" s="35">
        <v>847.1950844737178</v>
      </c>
      <c r="AP49" s="42"/>
      <c r="AQ49" s="60" t="s">
        <v>29</v>
      </c>
      <c r="AR49" s="60" t="s">
        <v>29</v>
      </c>
      <c r="AS49" s="60" t="s">
        <v>29</v>
      </c>
      <c r="AT49" s="60" t="s">
        <v>29</v>
      </c>
      <c r="AU49" s="42"/>
      <c r="AV49" s="60" t="s">
        <v>29</v>
      </c>
      <c r="AW49" s="60" t="s">
        <v>29</v>
      </c>
      <c r="AX49" s="60" t="s">
        <v>29</v>
      </c>
      <c r="AY49" s="60" t="s">
        <v>29</v>
      </c>
      <c r="AZ49" s="42"/>
      <c r="BA49" s="60" t="s">
        <v>29</v>
      </c>
      <c r="BB49" s="60" t="s">
        <v>29</v>
      </c>
      <c r="BC49" s="60" t="s">
        <v>29</v>
      </c>
      <c r="BD49" s="60" t="s">
        <v>29</v>
      </c>
    </row>
    <row r="50" spans="1:56" s="32" customFormat="1" ht="13.5">
      <c r="A50" s="63">
        <v>2016</v>
      </c>
      <c r="B50" s="36" t="s">
        <v>62</v>
      </c>
      <c r="C50" s="49">
        <v>719.1704671917731</v>
      </c>
      <c r="D50" s="49">
        <v>296.8036881137801</v>
      </c>
      <c r="E50" s="49">
        <v>1845.8464843269894</v>
      </c>
      <c r="F50" s="49">
        <v>574.43016002519</v>
      </c>
      <c r="G50" s="35"/>
      <c r="H50" s="35">
        <v>16.69633322915484</v>
      </c>
      <c r="I50" s="35">
        <v>4.800858048412956</v>
      </c>
      <c r="J50" s="35">
        <v>3.8495994200340315</v>
      </c>
      <c r="K50" s="35">
        <v>171.10777827070723</v>
      </c>
      <c r="L50" s="35"/>
      <c r="M50" s="35">
        <v>236.73200074602727</v>
      </c>
      <c r="N50" s="35">
        <v>78.57300227983124</v>
      </c>
      <c r="O50" s="35">
        <v>262.44401529668045</v>
      </c>
      <c r="P50" s="35">
        <v>222.1250095496953</v>
      </c>
      <c r="Q50" s="35"/>
      <c r="R50" s="35">
        <v>126121.39433557726</v>
      </c>
      <c r="S50" s="35">
        <v>10509.015294729545</v>
      </c>
      <c r="T50" s="35">
        <v>10841.316767314016</v>
      </c>
      <c r="U50" s="35">
        <v>9007.575647321071</v>
      </c>
      <c r="W50" s="35">
        <v>517.8188463968092</v>
      </c>
      <c r="X50" s="35">
        <v>131.4421157754723</v>
      </c>
      <c r="Y50" s="35">
        <v>109.72721239809918</v>
      </c>
      <c r="Z50" s="35">
        <v>0</v>
      </c>
      <c r="AB50" s="60" t="s">
        <v>29</v>
      </c>
      <c r="AC50" s="60" t="s">
        <v>29</v>
      </c>
      <c r="AD50" s="60" t="s">
        <v>29</v>
      </c>
      <c r="AE50" s="60" t="s">
        <v>29</v>
      </c>
      <c r="AG50" s="35">
        <v>40.982676247966666</v>
      </c>
      <c r="AH50" s="35">
        <v>7.963468816099207</v>
      </c>
      <c r="AI50" s="35">
        <v>7.687998793558413</v>
      </c>
      <c r="AJ50" s="35">
        <v>5.5806493324577655</v>
      </c>
      <c r="AL50" s="35">
        <v>755.2655326037718</v>
      </c>
      <c r="AM50" s="35">
        <v>167.40990144402318</v>
      </c>
      <c r="AN50" s="35">
        <v>243.89421618169044</v>
      </c>
      <c r="AO50" s="35">
        <v>846.2626827561961</v>
      </c>
      <c r="AP50" s="42"/>
      <c r="AQ50" s="60" t="s">
        <v>29</v>
      </c>
      <c r="AR50" s="60" t="s">
        <v>29</v>
      </c>
      <c r="AS50" s="60" t="s">
        <v>29</v>
      </c>
      <c r="AT50" s="60" t="s">
        <v>29</v>
      </c>
      <c r="AU50" s="42"/>
      <c r="AV50" s="60" t="s">
        <v>29</v>
      </c>
      <c r="AW50" s="60" t="s">
        <v>29</v>
      </c>
      <c r="AX50" s="60" t="s">
        <v>29</v>
      </c>
      <c r="AY50" s="60" t="s">
        <v>29</v>
      </c>
      <c r="AZ50" s="42"/>
      <c r="BA50" s="60" t="s">
        <v>29</v>
      </c>
      <c r="BB50" s="60" t="s">
        <v>29</v>
      </c>
      <c r="BC50" s="60" t="s">
        <v>29</v>
      </c>
      <c r="BD50" s="60" t="s">
        <v>29</v>
      </c>
    </row>
    <row r="51" spans="1:56" s="32" customFormat="1" ht="13.5">
      <c r="A51" s="64"/>
      <c r="B51" s="36" t="s">
        <v>63</v>
      </c>
      <c r="C51" s="49">
        <v>719.7807595169585</v>
      </c>
      <c r="D51" s="49">
        <v>297.1247895767419</v>
      </c>
      <c r="E51" s="49">
        <v>1850.5333887798702</v>
      </c>
      <c r="F51" s="49">
        <v>575.6496113759446</v>
      </c>
      <c r="G51" s="35"/>
      <c r="H51" s="35">
        <v>16.73284848825275</v>
      </c>
      <c r="I51" s="35">
        <v>4.811264955665064</v>
      </c>
      <c r="J51" s="35">
        <v>3.8580536768227924</v>
      </c>
      <c r="K51" s="35">
        <v>171.48258743579368</v>
      </c>
      <c r="L51" s="35"/>
      <c r="M51" s="35">
        <v>237.2318357994245</v>
      </c>
      <c r="N51" s="35">
        <v>78.69744637770114</v>
      </c>
      <c r="O51" s="35">
        <v>264.62385952625</v>
      </c>
      <c r="P51" s="35">
        <v>222.51258242686</v>
      </c>
      <c r="Q51" s="35"/>
      <c r="R51" s="35">
        <v>127215.7526435206</v>
      </c>
      <c r="S51" s="35">
        <v>10609.218371442792</v>
      </c>
      <c r="T51" s="35">
        <v>10913.94892263984</v>
      </c>
      <c r="U51" s="35">
        <v>9057.920373102757</v>
      </c>
      <c r="W51" s="35">
        <v>518.6841865615858</v>
      </c>
      <c r="X51" s="35">
        <v>131.55881499981845</v>
      </c>
      <c r="Y51" s="35">
        <v>109.66620279214311</v>
      </c>
      <c r="Z51" s="35">
        <v>0</v>
      </c>
      <c r="AB51" s="60" t="s">
        <v>29</v>
      </c>
      <c r="AC51" s="60" t="s">
        <v>29</v>
      </c>
      <c r="AD51" s="60" t="s">
        <v>29</v>
      </c>
      <c r="AE51" s="60" t="s">
        <v>29</v>
      </c>
      <c r="AG51" s="35">
        <v>41.07267888998808</v>
      </c>
      <c r="AH51" s="35">
        <v>7.980957892235304</v>
      </c>
      <c r="AI51" s="35">
        <v>7.704882791957525</v>
      </c>
      <c r="AJ51" s="35">
        <v>5.713168779164618</v>
      </c>
      <c r="AL51" s="35">
        <v>755.0845579093562</v>
      </c>
      <c r="AM51" s="35">
        <v>167.7945814610864</v>
      </c>
      <c r="AN51" s="35">
        <v>244.11713109102004</v>
      </c>
      <c r="AO51" s="35">
        <v>847.1365010847327</v>
      </c>
      <c r="AP51" s="42"/>
      <c r="AQ51" s="60" t="s">
        <v>29</v>
      </c>
      <c r="AR51" s="60" t="s">
        <v>29</v>
      </c>
      <c r="AS51" s="60" t="s">
        <v>29</v>
      </c>
      <c r="AT51" s="60" t="s">
        <v>29</v>
      </c>
      <c r="AU51" s="42"/>
      <c r="AV51" s="60" t="s">
        <v>29</v>
      </c>
      <c r="AW51" s="60" t="s">
        <v>29</v>
      </c>
      <c r="AX51" s="60" t="s">
        <v>29</v>
      </c>
      <c r="AY51" s="60" t="s">
        <v>29</v>
      </c>
      <c r="AZ51" s="42"/>
      <c r="BA51" s="60" t="s">
        <v>29</v>
      </c>
      <c r="BB51" s="60" t="s">
        <v>29</v>
      </c>
      <c r="BC51" s="60" t="s">
        <v>29</v>
      </c>
      <c r="BD51" s="60" t="s">
        <v>29</v>
      </c>
    </row>
    <row r="52" spans="1:56" s="32" customFormat="1" ht="13.5">
      <c r="A52" s="66"/>
      <c r="B52" s="36" t="s">
        <v>8</v>
      </c>
      <c r="C52" s="49">
        <v>717.4979331698333</v>
      </c>
      <c r="D52" s="49">
        <v>296.58499094143133</v>
      </c>
      <c r="E52" s="49">
        <v>1848.2369068839007</v>
      </c>
      <c r="F52" s="49">
        <v>575.4125183094545</v>
      </c>
      <c r="G52" s="35"/>
      <c r="H52" s="35">
        <v>16.72168731902233</v>
      </c>
      <c r="I52" s="35">
        <v>4.807957893932101</v>
      </c>
      <c r="J52" s="35">
        <v>3.8555181508198135</v>
      </c>
      <c r="K52" s="35">
        <v>171.3699081231082</v>
      </c>
      <c r="L52" s="35"/>
      <c r="M52" s="35">
        <v>237.0659353461525</v>
      </c>
      <c r="N52" s="35">
        <v>78.64573412533768</v>
      </c>
      <c r="O52" s="35">
        <v>265.85211504624164</v>
      </c>
      <c r="P52" s="35">
        <v>222.3663440725685</v>
      </c>
      <c r="Q52" s="35"/>
      <c r="R52" s="35">
        <v>124842.97123937852</v>
      </c>
      <c r="S52" s="35">
        <v>10408.7455596891</v>
      </c>
      <c r="T52" s="35">
        <v>10751.182893729965</v>
      </c>
      <c r="U52" s="35">
        <v>8947.681177298056</v>
      </c>
      <c r="W52" s="35">
        <v>518.1000088829628</v>
      </c>
      <c r="X52" s="35">
        <v>131.4741521527173</v>
      </c>
      <c r="Y52" s="35">
        <v>109.59562855739374</v>
      </c>
      <c r="Z52" s="35">
        <v>0</v>
      </c>
      <c r="AB52" s="60" t="s">
        <v>29</v>
      </c>
      <c r="AC52" s="60" t="s">
        <v>29</v>
      </c>
      <c r="AD52" s="60" t="s">
        <v>29</v>
      </c>
      <c r="AE52" s="60" t="s">
        <v>29</v>
      </c>
      <c r="AG52" s="35">
        <v>41.04568745004511</v>
      </c>
      <c r="AH52" s="35">
        <v>7.975712751655884</v>
      </c>
      <c r="AI52" s="35">
        <v>7.699819157805051</v>
      </c>
      <c r="AJ52" s="35">
        <v>5.709414115246311</v>
      </c>
      <c r="AL52" s="35">
        <v>756.1138802439493</v>
      </c>
      <c r="AM52" s="35">
        <v>167.478505922021</v>
      </c>
      <c r="AN52" s="35">
        <v>243.52205385105418</v>
      </c>
      <c r="AO52" s="35">
        <v>845.8997854708888</v>
      </c>
      <c r="AP52" s="42"/>
      <c r="AQ52" s="60" t="s">
        <v>29</v>
      </c>
      <c r="AR52" s="60" t="s">
        <v>29</v>
      </c>
      <c r="AS52" s="60" t="s">
        <v>29</v>
      </c>
      <c r="AT52" s="60" t="s">
        <v>29</v>
      </c>
      <c r="AU52" s="42"/>
      <c r="AV52" s="60" t="s">
        <v>29</v>
      </c>
      <c r="AW52" s="60" t="s">
        <v>29</v>
      </c>
      <c r="AX52" s="60" t="s">
        <v>29</v>
      </c>
      <c r="AY52" s="60" t="s">
        <v>29</v>
      </c>
      <c r="AZ52" s="42"/>
      <c r="BA52" s="60" t="s">
        <v>29</v>
      </c>
      <c r="BB52" s="60" t="s">
        <v>29</v>
      </c>
      <c r="BC52" s="60" t="s">
        <v>29</v>
      </c>
      <c r="BD52" s="60" t="s">
        <v>29</v>
      </c>
    </row>
    <row r="53" spans="1:56" s="32" customFormat="1" ht="13.5">
      <c r="A53" s="68"/>
      <c r="B53" s="36" t="s">
        <v>64</v>
      </c>
      <c r="C53" s="49">
        <v>716.3836647532892</v>
      </c>
      <c r="D53" s="49">
        <v>296.86942360288424</v>
      </c>
      <c r="E53" s="49">
        <v>1848.1391449987073</v>
      </c>
      <c r="F53" s="49">
        <v>575.2091980905717</v>
      </c>
      <c r="G53" s="35"/>
      <c r="H53" s="35">
        <v>16.72735965068722</v>
      </c>
      <c r="I53" s="35">
        <v>4.809490636912202</v>
      </c>
      <c r="J53" s="35">
        <v>3.8568630212415735</v>
      </c>
      <c r="K53" s="35">
        <v>171.4074153935654</v>
      </c>
      <c r="L53" s="35"/>
      <c r="M53" s="35">
        <v>237.10852887825126</v>
      </c>
      <c r="N53" s="35">
        <v>78.60803677416021</v>
      </c>
      <c r="O53" s="35">
        <v>265.46893753818495</v>
      </c>
      <c r="P53" s="35">
        <v>222.37878941065753</v>
      </c>
      <c r="Q53" s="35"/>
      <c r="R53" s="35">
        <v>128573.75124916458</v>
      </c>
      <c r="S53" s="35">
        <v>10720.50390712561</v>
      </c>
      <c r="T53" s="35">
        <v>11006.623322120588</v>
      </c>
      <c r="U53" s="35">
        <v>9102.28565881611</v>
      </c>
      <c r="W53" s="35">
        <v>518.2657068437906</v>
      </c>
      <c r="X53" s="35">
        <v>131.51619934427785</v>
      </c>
      <c r="Y53" s="35">
        <v>109.63067847379588</v>
      </c>
      <c r="Z53" s="35">
        <v>0</v>
      </c>
      <c r="AB53" s="35">
        <v>41.10463753754714</v>
      </c>
      <c r="AC53" s="35">
        <v>7.977435220431671</v>
      </c>
      <c r="AD53" s="35">
        <v>7.842729232790317</v>
      </c>
      <c r="AE53" s="35">
        <v>5.710647087005328</v>
      </c>
      <c r="AG53" s="60" t="s">
        <v>29</v>
      </c>
      <c r="AH53" s="60" t="s">
        <v>29</v>
      </c>
      <c r="AI53" s="60" t="s">
        <v>29</v>
      </c>
      <c r="AJ53" s="60" t="s">
        <v>29</v>
      </c>
      <c r="AL53" s="35">
        <v>756.6501903246352</v>
      </c>
      <c r="AM53" s="35">
        <v>167.46875420364537</v>
      </c>
      <c r="AN53" s="35">
        <v>243.53863139902384</v>
      </c>
      <c r="AO53" s="35">
        <v>844.7871570558359</v>
      </c>
      <c r="AP53" s="42"/>
      <c r="AQ53" s="60" t="s">
        <v>29</v>
      </c>
      <c r="AR53" s="60" t="s">
        <v>29</v>
      </c>
      <c r="AS53" s="60" t="s">
        <v>29</v>
      </c>
      <c r="AT53" s="60" t="s">
        <v>29</v>
      </c>
      <c r="AU53" s="42"/>
      <c r="AV53" s="60" t="s">
        <v>29</v>
      </c>
      <c r="AW53" s="60" t="s">
        <v>29</v>
      </c>
      <c r="AX53" s="60" t="s">
        <v>29</v>
      </c>
      <c r="AY53" s="60" t="s">
        <v>29</v>
      </c>
      <c r="AZ53" s="42"/>
      <c r="BA53" s="60" t="s">
        <v>29</v>
      </c>
      <c r="BB53" s="60" t="s">
        <v>29</v>
      </c>
      <c r="BC53" s="60" t="s">
        <v>29</v>
      </c>
      <c r="BD53" s="60" t="s">
        <v>29</v>
      </c>
    </row>
    <row r="54" spans="1:56" s="32" customFormat="1" ht="13.5">
      <c r="A54" s="70"/>
      <c r="B54" s="36" t="s">
        <v>69</v>
      </c>
      <c r="C54" s="49">
        <v>715.4957752201544</v>
      </c>
      <c r="D54" s="49">
        <v>296.9922985340121</v>
      </c>
      <c r="E54" s="49">
        <v>1846.7127559767869</v>
      </c>
      <c r="F54" s="49">
        <v>574.9189800414799</v>
      </c>
      <c r="G54" s="35"/>
      <c r="H54" s="35">
        <v>16.720628730112235</v>
      </c>
      <c r="I54" s="35">
        <v>4.807467354856929</v>
      </c>
      <c r="J54" s="35">
        <v>3.855344981510315</v>
      </c>
      <c r="K54" s="35">
        <v>171.36220903182607</v>
      </c>
      <c r="L54" s="35"/>
      <c r="M54" s="35">
        <v>237.01522898860622</v>
      </c>
      <c r="N54" s="35">
        <v>78.57710514642542</v>
      </c>
      <c r="O54" s="35">
        <v>264.79161304038354</v>
      </c>
      <c r="P54" s="35">
        <v>222.29126078243945</v>
      </c>
      <c r="Q54" s="35"/>
      <c r="R54" s="35">
        <v>129222.8615958141</v>
      </c>
      <c r="S54" s="35">
        <v>10860.880586246032</v>
      </c>
      <c r="T54" s="35">
        <v>11051.636708030503</v>
      </c>
      <c r="U54" s="35">
        <v>9123.649573499939</v>
      </c>
      <c r="W54" s="35">
        <v>518.0066469156659</v>
      </c>
      <c r="X54" s="35">
        <v>131.4682501410357</v>
      </c>
      <c r="Y54" s="35">
        <v>109.5907082035095</v>
      </c>
      <c r="Z54" s="35">
        <v>0</v>
      </c>
      <c r="AB54" s="35">
        <v>41.09391857056016</v>
      </c>
      <c r="AC54" s="35">
        <v>7.975354530547911</v>
      </c>
      <c r="AD54" s="35">
        <v>7.840683810770715</v>
      </c>
      <c r="AE54" s="35">
        <v>5.709157724671779</v>
      </c>
      <c r="AG54" s="60" t="s">
        <v>29</v>
      </c>
      <c r="AH54" s="60" t="s">
        <v>29</v>
      </c>
      <c r="AI54" s="60" t="s">
        <v>29</v>
      </c>
      <c r="AJ54" s="60" t="s">
        <v>29</v>
      </c>
      <c r="AL54" s="35">
        <v>758.4954309290632</v>
      </c>
      <c r="AM54" s="35">
        <v>167.0138030300639</v>
      </c>
      <c r="AN54" s="35">
        <v>243.14807633438267</v>
      </c>
      <c r="AO54" s="35">
        <v>843.5628713283654</v>
      </c>
      <c r="AP54" s="42"/>
      <c r="AQ54" s="60" t="s">
        <v>29</v>
      </c>
      <c r="AR54" s="60" t="s">
        <v>29</v>
      </c>
      <c r="AS54" s="60" t="s">
        <v>29</v>
      </c>
      <c r="AT54" s="60" t="s">
        <v>29</v>
      </c>
      <c r="AU54" s="42"/>
      <c r="AV54" s="60" t="s">
        <v>29</v>
      </c>
      <c r="AW54" s="60" t="s">
        <v>29</v>
      </c>
      <c r="AX54" s="60" t="s">
        <v>29</v>
      </c>
      <c r="AY54" s="60" t="s">
        <v>29</v>
      </c>
      <c r="AZ54" s="42"/>
      <c r="BA54" s="60" t="s">
        <v>29</v>
      </c>
      <c r="BB54" s="60" t="s">
        <v>29</v>
      </c>
      <c r="BC54" s="60" t="s">
        <v>29</v>
      </c>
      <c r="BD54" s="60" t="s">
        <v>29</v>
      </c>
    </row>
    <row r="55" spans="1:56" s="32" customFormat="1" ht="13.5">
      <c r="A55" s="73"/>
      <c r="B55" s="36" t="s">
        <v>9</v>
      </c>
      <c r="C55" s="49">
        <v>714.2084400247599</v>
      </c>
      <c r="D55" s="49">
        <v>296.4784846609101</v>
      </c>
      <c r="E55" s="49">
        <v>1845.7282223654124</v>
      </c>
      <c r="F55" s="49">
        <v>574.4532405107356</v>
      </c>
      <c r="G55" s="35"/>
      <c r="H55" s="35">
        <v>16.71234285420074</v>
      </c>
      <c r="I55" s="35">
        <v>4.805024362185645</v>
      </c>
      <c r="J55" s="35">
        <v>3.853456986650652</v>
      </c>
      <c r="K55" s="35">
        <v>171.27829427430044</v>
      </c>
      <c r="L55" s="35"/>
      <c r="M55" s="35">
        <v>236.89915557486958</v>
      </c>
      <c r="N55" s="35">
        <v>78.43851964901239</v>
      </c>
      <c r="O55" s="35">
        <v>263.86116478182004</v>
      </c>
      <c r="P55" s="35">
        <v>222.08235590653803</v>
      </c>
      <c r="Q55" s="35"/>
      <c r="R55" s="35">
        <v>129589.6308838972</v>
      </c>
      <c r="S55" s="35">
        <v>10912.61821821187</v>
      </c>
      <c r="T55" s="35">
        <v>11101.632248225715</v>
      </c>
      <c r="U55" s="35">
        <v>9149.191791666715</v>
      </c>
      <c r="W55" s="35">
        <v>517.7525781343957</v>
      </c>
      <c r="X55" s="35">
        <v>131.40376854060113</v>
      </c>
      <c r="Y55" s="35">
        <v>109.536957326119</v>
      </c>
      <c r="Z55" s="35">
        <v>0</v>
      </c>
      <c r="AB55" s="35">
        <v>41.07379396518633</v>
      </c>
      <c r="AC55" s="35">
        <v>7.971448771016972</v>
      </c>
      <c r="AD55" s="35">
        <v>7.836844054731443</v>
      </c>
      <c r="AE55" s="35">
        <v>5.706361679229109</v>
      </c>
      <c r="AG55" s="60" t="s">
        <v>29</v>
      </c>
      <c r="AH55" s="60" t="s">
        <v>29</v>
      </c>
      <c r="AI55" s="60" t="s">
        <v>29</v>
      </c>
      <c r="AJ55" s="60" t="s">
        <v>29</v>
      </c>
      <c r="AL55" s="35">
        <v>757.5924550036328</v>
      </c>
      <c r="AM55" s="35">
        <v>166.8929751375452</v>
      </c>
      <c r="AN55" s="35">
        <v>242.7236955059154</v>
      </c>
      <c r="AO55" s="35">
        <v>842.6998063474242</v>
      </c>
      <c r="AP55" s="42"/>
      <c r="AQ55" s="60" t="s">
        <v>29</v>
      </c>
      <c r="AR55" s="60" t="s">
        <v>29</v>
      </c>
      <c r="AS55" s="60" t="s">
        <v>29</v>
      </c>
      <c r="AT55" s="60" t="s">
        <v>29</v>
      </c>
      <c r="AU55" s="42"/>
      <c r="AV55" s="60" t="s">
        <v>29</v>
      </c>
      <c r="AW55" s="60" t="s">
        <v>29</v>
      </c>
      <c r="AX55" s="60" t="s">
        <v>29</v>
      </c>
      <c r="AY55" s="60" t="s">
        <v>29</v>
      </c>
      <c r="AZ55" s="42"/>
      <c r="BA55" s="60" t="s">
        <v>29</v>
      </c>
      <c r="BB55" s="60" t="s">
        <v>29</v>
      </c>
      <c r="BC55" s="60" t="s">
        <v>29</v>
      </c>
      <c r="BD55" s="60" t="s">
        <v>29</v>
      </c>
    </row>
    <row r="56" spans="1:56" s="32" customFormat="1" ht="13.5">
      <c r="A56" s="72"/>
      <c r="B56" s="36" t="s">
        <v>70</v>
      </c>
      <c r="C56" s="49">
        <v>713.8554752405809</v>
      </c>
      <c r="D56" s="49">
        <v>296.03026861507453</v>
      </c>
      <c r="E56" s="49">
        <v>1845.591809827119</v>
      </c>
      <c r="F56" s="49">
        <v>574.4351540062315</v>
      </c>
      <c r="G56" s="35"/>
      <c r="H56" s="35">
        <v>16.72652655299677</v>
      </c>
      <c r="I56" s="35">
        <v>4.809011846043591</v>
      </c>
      <c r="J56" s="35">
        <v>3.856762285815024</v>
      </c>
      <c r="K56" s="35">
        <v>171.38197814747963</v>
      </c>
      <c r="L56" s="35"/>
      <c r="M56" s="35">
        <v>237.10235219272528</v>
      </c>
      <c r="N56" s="35">
        <v>78.50580287508959</v>
      </c>
      <c r="O56" s="35">
        <v>263.6867145337273</v>
      </c>
      <c r="P56" s="35">
        <v>222.2727860622157</v>
      </c>
      <c r="Q56" s="35"/>
      <c r="R56" s="35">
        <v>130419.56477152965</v>
      </c>
      <c r="S56" s="35">
        <v>10974.028730354003</v>
      </c>
      <c r="T56" s="35">
        <v>11172.973196093988</v>
      </c>
      <c r="U56" s="35">
        <v>9193.828340289196</v>
      </c>
      <c r="W56" s="35">
        <v>518.1851717887105</v>
      </c>
      <c r="X56" s="35">
        <v>131.51355883356138</v>
      </c>
      <c r="Y56" s="35">
        <v>109.62847752854204</v>
      </c>
      <c r="Z56" s="35">
        <v>0</v>
      </c>
      <c r="AB56" s="35">
        <v>41.09842444937551</v>
      </c>
      <c r="AC56" s="35">
        <v>7.976228926421161</v>
      </c>
      <c r="AD56" s="35">
        <v>7.841543626475966</v>
      </c>
      <c r="AE56" s="35">
        <v>5.709783582632957</v>
      </c>
      <c r="AG56" s="60" t="s">
        <v>29</v>
      </c>
      <c r="AH56" s="60" t="s">
        <v>29</v>
      </c>
      <c r="AI56" s="60" t="s">
        <v>29</v>
      </c>
      <c r="AJ56" s="60" t="s">
        <v>29</v>
      </c>
      <c r="AL56" s="35">
        <v>757.2695864807172</v>
      </c>
      <c r="AM56" s="35">
        <v>167.02347425181372</v>
      </c>
      <c r="AN56" s="35">
        <v>242.85613541510975</v>
      </c>
      <c r="AO56" s="35">
        <v>842.9013376333207</v>
      </c>
      <c r="AP56" s="42"/>
      <c r="AQ56" s="60" t="s">
        <v>29</v>
      </c>
      <c r="AR56" s="60" t="s">
        <v>29</v>
      </c>
      <c r="AS56" s="60" t="s">
        <v>29</v>
      </c>
      <c r="AT56" s="60" t="s">
        <v>29</v>
      </c>
      <c r="AU56" s="42"/>
      <c r="AV56" s="60" t="s">
        <v>29</v>
      </c>
      <c r="AW56" s="60" t="s">
        <v>29</v>
      </c>
      <c r="AX56" s="60" t="s">
        <v>29</v>
      </c>
      <c r="AY56" s="60" t="s">
        <v>29</v>
      </c>
      <c r="AZ56" s="42"/>
      <c r="BA56" s="60" t="s">
        <v>29</v>
      </c>
      <c r="BB56" s="60" t="s">
        <v>29</v>
      </c>
      <c r="BC56" s="60" t="s">
        <v>29</v>
      </c>
      <c r="BD56" s="60" t="s">
        <v>29</v>
      </c>
    </row>
    <row r="57" spans="1:56" s="32" customFormat="1" ht="13.5">
      <c r="A57" s="76"/>
      <c r="B57" s="36" t="s">
        <v>71</v>
      </c>
      <c r="C57" s="49">
        <v>712.6497936736255</v>
      </c>
      <c r="D57" s="49">
        <v>295.7905865978759</v>
      </c>
      <c r="E57" s="49">
        <v>1844.1505299096855</v>
      </c>
      <c r="F57" s="49">
        <v>574.1659921273617</v>
      </c>
      <c r="G57" s="35"/>
      <c r="H57" s="35">
        <v>16.662693960924027</v>
      </c>
      <c r="I57" s="35">
        <v>4.8049819684040305</v>
      </c>
      <c r="J57" s="35">
        <v>3.8536106733603703</v>
      </c>
      <c r="K57" s="35">
        <v>171.28511264686716</v>
      </c>
      <c r="L57" s="35"/>
      <c r="M57" s="35">
        <v>236.86855516537813</v>
      </c>
      <c r="N57" s="35">
        <v>78.3115130651727</v>
      </c>
      <c r="O57" s="35">
        <v>263.22099800548625</v>
      </c>
      <c r="P57" s="35">
        <v>222.0912059971385</v>
      </c>
      <c r="Q57" s="35"/>
      <c r="R57" s="35">
        <v>131103.00544370103</v>
      </c>
      <c r="S57" s="35">
        <v>11035.894664962176</v>
      </c>
      <c r="T57" s="35">
        <v>11234.659173006306</v>
      </c>
      <c r="U57" s="35">
        <v>9226.285453150314</v>
      </c>
      <c r="W57" s="35">
        <v>516.1899458097259</v>
      </c>
      <c r="X57" s="35">
        <v>130.84376804209944</v>
      </c>
      <c r="Y57" s="35">
        <v>109.26858109940409</v>
      </c>
      <c r="Z57" s="35">
        <v>0</v>
      </c>
      <c r="AB57" s="35">
        <v>41.07543184545612</v>
      </c>
      <c r="AC57" s="35">
        <v>7.971767050571732</v>
      </c>
      <c r="AD57" s="35">
        <v>7.837156775197446</v>
      </c>
      <c r="AE57" s="35">
        <v>5.706589419681291</v>
      </c>
      <c r="AG57" s="60" t="s">
        <v>29</v>
      </c>
      <c r="AH57" s="60" t="s">
        <v>29</v>
      </c>
      <c r="AI57" s="60" t="s">
        <v>29</v>
      </c>
      <c r="AJ57" s="60" t="s">
        <v>29</v>
      </c>
      <c r="AL57" s="35">
        <v>755.7020237324984</v>
      </c>
      <c r="AM57" s="35">
        <v>164.80931440213095</v>
      </c>
      <c r="AN57" s="35">
        <v>242.44706613214817</v>
      </c>
      <c r="AO57" s="35">
        <v>840.7262713974812</v>
      </c>
      <c r="AP57" s="42"/>
      <c r="AQ57" s="60" t="s">
        <v>29</v>
      </c>
      <c r="AR57" s="60" t="s">
        <v>29</v>
      </c>
      <c r="AS57" s="60" t="s">
        <v>29</v>
      </c>
      <c r="AT57" s="60" t="s">
        <v>29</v>
      </c>
      <c r="AU57" s="42"/>
      <c r="AV57" s="60" t="s">
        <v>29</v>
      </c>
      <c r="AW57" s="60" t="s">
        <v>29</v>
      </c>
      <c r="AX57" s="60" t="s">
        <v>29</v>
      </c>
      <c r="AY57" s="60" t="s">
        <v>29</v>
      </c>
      <c r="AZ57" s="42"/>
      <c r="BA57" s="60" t="s">
        <v>29</v>
      </c>
      <c r="BB57" s="60" t="s">
        <v>29</v>
      </c>
      <c r="BC57" s="60" t="s">
        <v>29</v>
      </c>
      <c r="BD57" s="60" t="s">
        <v>29</v>
      </c>
    </row>
    <row r="58" spans="1:56" s="32" customFormat="1" ht="13.5">
      <c r="A58" s="77"/>
      <c r="B58" s="36" t="s">
        <v>10</v>
      </c>
      <c r="C58" s="49">
        <v>710.0269158846609</v>
      </c>
      <c r="D58" s="49">
        <v>295.20053060999584</v>
      </c>
      <c r="E58" s="49">
        <v>1841.264221822215</v>
      </c>
      <c r="F58" s="49">
        <v>572.6836468712888</v>
      </c>
      <c r="G58" s="35"/>
      <c r="H58" s="35">
        <v>16.64661288321079</v>
      </c>
      <c r="I58" s="35">
        <v>4.800329269705551</v>
      </c>
      <c r="J58" s="35">
        <v>3.8498971955367463</v>
      </c>
      <c r="K58" s="35">
        <v>171.1200545063356</v>
      </c>
      <c r="L58" s="35"/>
      <c r="M58" s="35">
        <v>236.51029256070808</v>
      </c>
      <c r="N58" s="35">
        <v>78.23605013488651</v>
      </c>
      <c r="O58" s="35">
        <v>262.7673360577515</v>
      </c>
      <c r="P58" s="35">
        <v>221.8121880562142</v>
      </c>
      <c r="Q58" s="35"/>
      <c r="R58" s="35">
        <v>131625.41066287932</v>
      </c>
      <c r="S58" s="35">
        <v>11107.345510339554</v>
      </c>
      <c r="T58" s="35">
        <v>11284.151889517114</v>
      </c>
      <c r="U58" s="35">
        <v>9247.534087892038</v>
      </c>
      <c r="W58" s="35">
        <v>515.5925257457337</v>
      </c>
      <c r="X58" s="35">
        <v>130.71768364903213</v>
      </c>
      <c r="Y58" s="35">
        <v>109.11328447274921</v>
      </c>
      <c r="Z58" s="35">
        <v>0</v>
      </c>
      <c r="AB58" s="35">
        <v>41.03585054120272</v>
      </c>
      <c r="AC58" s="35">
        <v>7.964085327564656</v>
      </c>
      <c r="AD58" s="35">
        <v>7.829604611692813</v>
      </c>
      <c r="AE58" s="35">
        <v>5.701090439427706</v>
      </c>
      <c r="AG58" s="60" t="s">
        <v>29</v>
      </c>
      <c r="AH58" s="60" t="s">
        <v>29</v>
      </c>
      <c r="AI58" s="60" t="s">
        <v>29</v>
      </c>
      <c r="AJ58" s="60" t="s">
        <v>29</v>
      </c>
      <c r="AL58" s="35">
        <v>758.7571025562509</v>
      </c>
      <c r="AM58" s="35">
        <v>168.14889823050913</v>
      </c>
      <c r="AN58" s="35">
        <v>242.46245433493922</v>
      </c>
      <c r="AO58" s="35">
        <v>839.5981027604283</v>
      </c>
      <c r="AP58" s="42"/>
      <c r="AQ58" s="60" t="s">
        <v>29</v>
      </c>
      <c r="AR58" s="60" t="s">
        <v>29</v>
      </c>
      <c r="AS58" s="60" t="s">
        <v>29</v>
      </c>
      <c r="AT58" s="60" t="s">
        <v>29</v>
      </c>
      <c r="AU58" s="42"/>
      <c r="AV58" s="60" t="s">
        <v>29</v>
      </c>
      <c r="AW58" s="60" t="s">
        <v>29</v>
      </c>
      <c r="AX58" s="60" t="s">
        <v>29</v>
      </c>
      <c r="AY58" s="60" t="s">
        <v>29</v>
      </c>
      <c r="AZ58" s="42"/>
      <c r="BA58" s="60" t="s">
        <v>29</v>
      </c>
      <c r="BB58" s="60" t="s">
        <v>29</v>
      </c>
      <c r="BC58" s="60" t="s">
        <v>29</v>
      </c>
      <c r="BD58" s="60" t="s">
        <v>29</v>
      </c>
    </row>
    <row r="59" spans="1:56" s="32" customFormat="1" ht="13.5">
      <c r="A59" s="74"/>
      <c r="B59" s="36" t="s">
        <v>72</v>
      </c>
      <c r="C59" s="49">
        <v>709.3451444478443</v>
      </c>
      <c r="D59" s="49">
        <v>295.18374780713236</v>
      </c>
      <c r="E59" s="49">
        <v>1840.4766197969236</v>
      </c>
      <c r="F59" s="49">
        <v>572.2788223683044</v>
      </c>
      <c r="G59" s="35"/>
      <c r="H59" s="35">
        <v>16.570034414248116</v>
      </c>
      <c r="I59" s="35">
        <v>4.804185301176099</v>
      </c>
      <c r="J59" s="35">
        <v>3.8530340333811335</v>
      </c>
      <c r="K59" s="35">
        <v>171.2270952659059</v>
      </c>
      <c r="L59" s="35"/>
      <c r="M59" s="35">
        <v>236.7030013961601</v>
      </c>
      <c r="N59" s="35">
        <v>78.29979610665433</v>
      </c>
      <c r="O59" s="35">
        <v>262.48097076336194</v>
      </c>
      <c r="P59" s="35">
        <v>221.97285642586797</v>
      </c>
      <c r="Q59" s="35"/>
      <c r="R59" s="35">
        <v>132389.3700023729</v>
      </c>
      <c r="S59" s="35">
        <v>11202.690904055044</v>
      </c>
      <c r="T59" s="35">
        <v>11469.609270274088</v>
      </c>
      <c r="U59" s="35">
        <v>9270.987530273796</v>
      </c>
      <c r="W59" s="35">
        <v>516.01265841021</v>
      </c>
      <c r="X59" s="35">
        <v>130.82419544082632</v>
      </c>
      <c r="Y59" s="35">
        <v>109.2021906815076</v>
      </c>
      <c r="Z59" s="35">
        <v>0</v>
      </c>
      <c r="AB59" s="35">
        <v>41.061340198536506</v>
      </c>
      <c r="AC59" s="35">
        <v>7.969031800627104</v>
      </c>
      <c r="AD59" s="35">
        <v>7.834467755601865</v>
      </c>
      <c r="AE59" s="35">
        <v>5.704631565524524</v>
      </c>
      <c r="AG59" s="60" t="s">
        <v>29</v>
      </c>
      <c r="AH59" s="60" t="s">
        <v>29</v>
      </c>
      <c r="AI59" s="60" t="s">
        <v>29</v>
      </c>
      <c r="AJ59" s="60" t="s">
        <v>29</v>
      </c>
      <c r="AL59" s="35">
        <v>759.2237002781228</v>
      </c>
      <c r="AM59" s="35">
        <v>166.75607256711277</v>
      </c>
      <c r="AN59" s="35">
        <v>242.62479997415267</v>
      </c>
      <c r="AO59" s="35">
        <v>839.9973075451123</v>
      </c>
      <c r="AP59" s="42"/>
      <c r="AQ59" s="60" t="s">
        <v>29</v>
      </c>
      <c r="AR59" s="60" t="s">
        <v>29</v>
      </c>
      <c r="AS59" s="60" t="s">
        <v>29</v>
      </c>
      <c r="AT59" s="60" t="s">
        <v>29</v>
      </c>
      <c r="AU59" s="42"/>
      <c r="AV59" s="60" t="s">
        <v>29</v>
      </c>
      <c r="AW59" s="60" t="s">
        <v>29</v>
      </c>
      <c r="AX59" s="60" t="s">
        <v>29</v>
      </c>
      <c r="AY59" s="60" t="s">
        <v>29</v>
      </c>
      <c r="AZ59" s="42"/>
      <c r="BA59" s="60" t="s">
        <v>29</v>
      </c>
      <c r="BB59" s="60" t="s">
        <v>29</v>
      </c>
      <c r="BC59" s="60" t="s">
        <v>29</v>
      </c>
      <c r="BD59" s="60" t="s">
        <v>29</v>
      </c>
    </row>
    <row r="60" spans="1:56" s="32" customFormat="1" ht="13.5">
      <c r="A60" s="78"/>
      <c r="B60" s="36" t="s">
        <v>73</v>
      </c>
      <c r="C60" s="49">
        <v>712.5016003948733</v>
      </c>
      <c r="D60" s="49">
        <v>295.39504577966557</v>
      </c>
      <c r="E60" s="49">
        <v>1836.291509235973</v>
      </c>
      <c r="F60" s="49">
        <v>571.8888389326615</v>
      </c>
      <c r="G60" s="35"/>
      <c r="H60" s="35">
        <v>16.505467186867943</v>
      </c>
      <c r="I60" s="35">
        <v>4.804451449756304</v>
      </c>
      <c r="J60" s="35">
        <v>3.8533087957500376</v>
      </c>
      <c r="K60" s="35">
        <v>171.27169502250285</v>
      </c>
      <c r="L60" s="35"/>
      <c r="M60" s="35">
        <v>235.91911080407544</v>
      </c>
      <c r="N60" s="35">
        <v>78.22530881061087</v>
      </c>
      <c r="O60" s="35">
        <v>262.09930167780317</v>
      </c>
      <c r="P60" s="35">
        <v>221.4481421252136</v>
      </c>
      <c r="Q60" s="35"/>
      <c r="R60" s="35">
        <v>132906.274972995</v>
      </c>
      <c r="S60" s="35">
        <v>11328.065358831012</v>
      </c>
      <c r="T60" s="35">
        <v>11513.689194007045</v>
      </c>
      <c r="U60" s="35">
        <v>9292.895062599622</v>
      </c>
      <c r="W60" s="35">
        <v>515.7656789708643</v>
      </c>
      <c r="X60" s="35">
        <v>130.83088696108106</v>
      </c>
      <c r="Y60" s="35">
        <v>109.20777685054848</v>
      </c>
      <c r="Z60" s="35">
        <v>0</v>
      </c>
      <c r="AB60" s="35">
        <v>41.07221390931051</v>
      </c>
      <c r="AC60" s="35">
        <v>7.971142058301712</v>
      </c>
      <c r="AD60" s="35">
        <v>7.8365426165420455</v>
      </c>
      <c r="AE60" s="35">
        <v>5.706142257820894</v>
      </c>
      <c r="AG60" s="60" t="s">
        <v>29</v>
      </c>
      <c r="AH60" s="60" t="s">
        <v>29</v>
      </c>
      <c r="AI60" s="60" t="s">
        <v>29</v>
      </c>
      <c r="AJ60" s="60" t="s">
        <v>29</v>
      </c>
      <c r="AL60" s="35">
        <v>761.4351810626707</v>
      </c>
      <c r="AM60" s="35">
        <v>166.6773597872473</v>
      </c>
      <c r="AN60" s="35">
        <v>242.54219911775593</v>
      </c>
      <c r="AO60" s="35">
        <v>839.5133912872608</v>
      </c>
      <c r="AP60" s="42"/>
      <c r="AQ60" s="60" t="s">
        <v>29</v>
      </c>
      <c r="AR60" s="60" t="s">
        <v>29</v>
      </c>
      <c r="AS60" s="60" t="s">
        <v>29</v>
      </c>
      <c r="AT60" s="60" t="s">
        <v>29</v>
      </c>
      <c r="AU60" s="42"/>
      <c r="AV60" s="60" t="s">
        <v>29</v>
      </c>
      <c r="AW60" s="60" t="s">
        <v>29</v>
      </c>
      <c r="AX60" s="60" t="s">
        <v>29</v>
      </c>
      <c r="AY60" s="60" t="s">
        <v>29</v>
      </c>
      <c r="AZ60" s="42"/>
      <c r="BA60" s="60" t="s">
        <v>29</v>
      </c>
      <c r="BB60" s="60" t="s">
        <v>29</v>
      </c>
      <c r="BC60" s="60" t="s">
        <v>29</v>
      </c>
      <c r="BD60" s="60" t="s">
        <v>29</v>
      </c>
    </row>
    <row r="61" spans="1:56" s="32" customFormat="1" ht="13.5">
      <c r="A61" s="79"/>
      <c r="B61" s="36" t="s">
        <v>11</v>
      </c>
      <c r="C61" s="49">
        <v>711.7681745883623</v>
      </c>
      <c r="D61" s="49">
        <v>294.891469387594</v>
      </c>
      <c r="E61" s="49">
        <v>1835.067782323936</v>
      </c>
      <c r="F61" s="49">
        <v>571.5899729828769</v>
      </c>
      <c r="G61" s="35"/>
      <c r="H61" s="35">
        <v>16.498153559771925</v>
      </c>
      <c r="I61" s="35">
        <v>4.802288747527246</v>
      </c>
      <c r="J61" s="35">
        <v>3.8516147489484562</v>
      </c>
      <c r="K61" s="35">
        <v>171.19099903507058</v>
      </c>
      <c r="L61" s="35"/>
      <c r="M61" s="35">
        <v>235.8153943230173</v>
      </c>
      <c r="N61" s="35">
        <v>78.19091659472853</v>
      </c>
      <c r="O61" s="35">
        <v>261.6839363656747</v>
      </c>
      <c r="P61" s="35">
        <v>221.35083939741665</v>
      </c>
      <c r="Q61" s="35"/>
      <c r="R61" s="35">
        <v>133145.05396303287</v>
      </c>
      <c r="S61" s="35">
        <v>11364.710982775592</v>
      </c>
      <c r="T61" s="35">
        <v>11568.395371744267</v>
      </c>
      <c r="U61" s="35">
        <v>9308.779638460508</v>
      </c>
      <c r="W61" s="35">
        <v>515.1741079717003</v>
      </c>
      <c r="X61" s="35">
        <v>130.77600163129023</v>
      </c>
      <c r="Y61" s="35">
        <v>109.16196230111868</v>
      </c>
      <c r="Z61" s="35">
        <v>0</v>
      </c>
      <c r="AB61" s="35">
        <v>41.0528317218079</v>
      </c>
      <c r="AC61" s="35">
        <v>7.9673804669246335</v>
      </c>
      <c r="AD61" s="35">
        <v>7.832844550216414</v>
      </c>
      <c r="AE61" s="35">
        <v>5.703449517243031</v>
      </c>
      <c r="AG61" s="60" t="s">
        <v>29</v>
      </c>
      <c r="AH61" s="60" t="s">
        <v>29</v>
      </c>
      <c r="AI61" s="60" t="s">
        <v>29</v>
      </c>
      <c r="AJ61" s="60" t="s">
        <v>29</v>
      </c>
      <c r="AL61" s="35">
        <v>760.9551528043341</v>
      </c>
      <c r="AM61" s="35">
        <v>166.48643209173306</v>
      </c>
      <c r="AN61" s="35">
        <v>242.26727311110545</v>
      </c>
      <c r="AO61" s="35">
        <v>838.8028141309183</v>
      </c>
      <c r="AP61" s="42"/>
      <c r="AQ61" s="60" t="s">
        <v>29</v>
      </c>
      <c r="AR61" s="60" t="s">
        <v>29</v>
      </c>
      <c r="AS61" s="60" t="s">
        <v>29</v>
      </c>
      <c r="AT61" s="60" t="s">
        <v>29</v>
      </c>
      <c r="AU61" s="42"/>
      <c r="AV61" s="60" t="s">
        <v>29</v>
      </c>
      <c r="AW61" s="60" t="s">
        <v>29</v>
      </c>
      <c r="AX61" s="60" t="s">
        <v>29</v>
      </c>
      <c r="AY61" s="60" t="s">
        <v>29</v>
      </c>
      <c r="AZ61" s="42"/>
      <c r="BA61" s="60" t="s">
        <v>29</v>
      </c>
      <c r="BB61" s="60" t="s">
        <v>29</v>
      </c>
      <c r="BC61" s="60" t="s">
        <v>29</v>
      </c>
      <c r="BD61" s="60" t="s">
        <v>29</v>
      </c>
    </row>
    <row r="62" spans="1:56" s="32" customFormat="1" ht="13.5">
      <c r="A62" s="83">
        <v>2017</v>
      </c>
      <c r="B62" s="36" t="s">
        <v>62</v>
      </c>
      <c r="C62" s="49">
        <v>710.2747828735924</v>
      </c>
      <c r="D62" s="49">
        <v>294.20463002693634</v>
      </c>
      <c r="E62" s="49">
        <v>1832.5003363522883</v>
      </c>
      <c r="F62" s="49">
        <v>570.5864801304498</v>
      </c>
      <c r="G62" s="35"/>
      <c r="H62" s="35">
        <v>16.47545461436865</v>
      </c>
      <c r="I62" s="35">
        <v>4.7957109545062995</v>
      </c>
      <c r="J62" s="35">
        <v>3.446646439621662</v>
      </c>
      <c r="K62" s="35">
        <v>170.9603585048807</v>
      </c>
      <c r="L62" s="35"/>
      <c r="M62" s="35">
        <v>235.49024746391459</v>
      </c>
      <c r="N62" s="35">
        <v>78.08310280829363</v>
      </c>
      <c r="O62" s="35">
        <v>260.72364478573957</v>
      </c>
      <c r="P62" s="35">
        <v>221.04564761344366</v>
      </c>
      <c r="Q62" s="35"/>
      <c r="R62" s="35">
        <v>133339.85049873785</v>
      </c>
      <c r="S62" s="35">
        <v>11410.45729723654</v>
      </c>
      <c r="T62" s="35">
        <v>11605.551221238777</v>
      </c>
      <c r="U62" s="35">
        <v>9334.06954920592</v>
      </c>
      <c r="W62" s="35">
        <v>514.0740995317577</v>
      </c>
      <c r="X62" s="35">
        <v>130.5956857647937</v>
      </c>
      <c r="Y62" s="35">
        <v>109.01144909979458</v>
      </c>
      <c r="Z62" s="35">
        <v>0</v>
      </c>
      <c r="AB62" s="35">
        <v>40.997551906251054</v>
      </c>
      <c r="AC62" s="35">
        <v>7.956652025225237</v>
      </c>
      <c r="AD62" s="35">
        <v>7.82229700813226</v>
      </c>
      <c r="AE62" s="35">
        <v>5.695769409237622</v>
      </c>
      <c r="AG62" s="60" t="s">
        <v>29</v>
      </c>
      <c r="AH62" s="60" t="s">
        <v>29</v>
      </c>
      <c r="AI62" s="60" t="s">
        <v>29</v>
      </c>
      <c r="AJ62" s="60" t="s">
        <v>29</v>
      </c>
      <c r="AL62" s="35">
        <v>759.9431561525843</v>
      </c>
      <c r="AM62" s="35">
        <v>169.19194914908658</v>
      </c>
      <c r="AN62" s="35">
        <v>241.79955210096978</v>
      </c>
      <c r="AO62" s="35">
        <v>836.1113999094997</v>
      </c>
      <c r="AP62" s="42"/>
      <c r="AQ62" s="60" t="s">
        <v>29</v>
      </c>
      <c r="AR62" s="60" t="s">
        <v>29</v>
      </c>
      <c r="AS62" s="60" t="s">
        <v>29</v>
      </c>
      <c r="AT62" s="60" t="s">
        <v>29</v>
      </c>
      <c r="AU62" s="42"/>
      <c r="AV62" s="60" t="s">
        <v>29</v>
      </c>
      <c r="AW62" s="60" t="s">
        <v>29</v>
      </c>
      <c r="AX62" s="60" t="s">
        <v>29</v>
      </c>
      <c r="AY62" s="60" t="s">
        <v>29</v>
      </c>
      <c r="AZ62" s="42"/>
      <c r="BA62" s="60" t="s">
        <v>29</v>
      </c>
      <c r="BB62" s="60" t="s">
        <v>29</v>
      </c>
      <c r="BC62" s="60" t="s">
        <v>29</v>
      </c>
      <c r="BD62" s="60" t="s">
        <v>29</v>
      </c>
    </row>
    <row r="63" spans="1:56" s="32" customFormat="1" ht="13.5">
      <c r="A63" s="80"/>
      <c r="B63" s="36" t="s">
        <v>63</v>
      </c>
      <c r="C63" s="49">
        <v>712.0274557721534</v>
      </c>
      <c r="D63" s="49">
        <v>294.99318690896024</v>
      </c>
      <c r="E63" s="49">
        <v>1837.0094414640296</v>
      </c>
      <c r="F63" s="49">
        <v>572.1199698820571</v>
      </c>
      <c r="G63" s="35"/>
      <c r="H63" s="35">
        <v>16.52398267696175</v>
      </c>
      <c r="I63" s="35">
        <v>4.809763290729083</v>
      </c>
      <c r="J63" s="35">
        <v>3.456823685206337</v>
      </c>
      <c r="K63" s="35">
        <v>171.4651761381001</v>
      </c>
      <c r="L63" s="35"/>
      <c r="M63" s="35">
        <v>236.1855981364576</v>
      </c>
      <c r="N63" s="35">
        <v>78.31366770307567</v>
      </c>
      <c r="O63" s="35">
        <v>260.641722480577</v>
      </c>
      <c r="P63" s="35">
        <v>221.56805795337814</v>
      </c>
      <c r="Q63" s="35"/>
      <c r="R63" s="35">
        <v>134144.6949595867</v>
      </c>
      <c r="S63" s="35">
        <v>11500.489565659536</v>
      </c>
      <c r="T63" s="35">
        <v>11564.599371515422</v>
      </c>
      <c r="U63" s="35">
        <v>9393.798498830041</v>
      </c>
      <c r="W63" s="35">
        <v>515.5920579756178</v>
      </c>
      <c r="X63" s="35">
        <v>130.98130569624433</v>
      </c>
      <c r="Y63" s="35">
        <v>109.3333364395995</v>
      </c>
      <c r="Z63" s="35">
        <v>0</v>
      </c>
      <c r="AB63" s="35">
        <v>41.00350477123962</v>
      </c>
      <c r="AC63" s="35">
        <v>7.957807335068502</v>
      </c>
      <c r="AD63" s="35">
        <v>7.823432809560021</v>
      </c>
      <c r="AE63" s="35">
        <v>5.696596437797198</v>
      </c>
      <c r="AG63" s="60" t="s">
        <v>29</v>
      </c>
      <c r="AH63" s="60" t="s">
        <v>29</v>
      </c>
      <c r="AI63" s="60" t="s">
        <v>29</v>
      </c>
      <c r="AJ63" s="60" t="s">
        <v>29</v>
      </c>
      <c r="AL63" s="35">
        <v>763.2849952663578</v>
      </c>
      <c r="AM63" s="35">
        <v>169.54723317871856</v>
      </c>
      <c r="AN63" s="35">
        <v>242.42334921429958</v>
      </c>
      <c r="AO63" s="35">
        <v>838.3827944773112</v>
      </c>
      <c r="AP63" s="42"/>
      <c r="AQ63" s="60" t="s">
        <v>29</v>
      </c>
      <c r="AR63" s="60" t="s">
        <v>29</v>
      </c>
      <c r="AS63" s="60" t="s">
        <v>29</v>
      </c>
      <c r="AT63" s="60" t="s">
        <v>29</v>
      </c>
      <c r="AU63" s="42"/>
      <c r="AV63" s="60" t="s">
        <v>29</v>
      </c>
      <c r="AW63" s="60" t="s">
        <v>29</v>
      </c>
      <c r="AX63" s="60" t="s">
        <v>29</v>
      </c>
      <c r="AY63" s="60" t="s">
        <v>29</v>
      </c>
      <c r="AZ63" s="42"/>
      <c r="BA63" s="60" t="s">
        <v>29</v>
      </c>
      <c r="BB63" s="60" t="s">
        <v>29</v>
      </c>
      <c r="BC63" s="60" t="s">
        <v>29</v>
      </c>
      <c r="BD63" s="60" t="s">
        <v>29</v>
      </c>
    </row>
    <row r="64" spans="2:56" s="32" customFormat="1" ht="13.5">
      <c r="B64" s="36" t="s">
        <v>8</v>
      </c>
      <c r="C64" s="49">
        <v>711.1792309579703</v>
      </c>
      <c r="D64" s="49">
        <v>294.18768243448784</v>
      </c>
      <c r="E64" s="49">
        <v>1834.6733733795668</v>
      </c>
      <c r="F64" s="49">
        <v>572.4517122172994</v>
      </c>
      <c r="G64" s="35"/>
      <c r="H64" s="35">
        <v>16.5074412441016</v>
      </c>
      <c r="I64" s="35">
        <v>4.804870609768086</v>
      </c>
      <c r="J64" s="35">
        <v>3.4533910083158066</v>
      </c>
      <c r="K64" s="35">
        <v>171.29487129645827</v>
      </c>
      <c r="L64" s="35"/>
      <c r="M64" s="35">
        <v>235.9310273298917</v>
      </c>
      <c r="N64" s="35">
        <v>78.2358964355045</v>
      </c>
      <c r="O64" s="35">
        <v>259.9824290617246</v>
      </c>
      <c r="P64" s="35">
        <v>221.2829345908738</v>
      </c>
      <c r="Q64" s="35"/>
      <c r="R64" s="35">
        <v>134902.99106276792</v>
      </c>
      <c r="S64" s="35">
        <v>11555.038049746645</v>
      </c>
      <c r="T64" s="35">
        <v>11634.229973391575</v>
      </c>
      <c r="U64" s="35">
        <v>9427.792523772392</v>
      </c>
      <c r="W64" s="35">
        <v>514.929896136796</v>
      </c>
      <c r="X64" s="35">
        <v>130.8512357916643</v>
      </c>
      <c r="Y64" s="35">
        <v>109.2247644017654</v>
      </c>
      <c r="Z64" s="35">
        <v>0</v>
      </c>
      <c r="AB64" s="35">
        <v>41.07777508569628</v>
      </c>
      <c r="AC64" s="35">
        <v>7.972221790711148</v>
      </c>
      <c r="AD64" s="35">
        <v>7.83760391282394</v>
      </c>
      <c r="AE64" s="35">
        <v>5.706914888562159</v>
      </c>
      <c r="AG64" s="60" t="s">
        <v>29</v>
      </c>
      <c r="AH64" s="60" t="s">
        <v>29</v>
      </c>
      <c r="AI64" s="60" t="s">
        <v>29</v>
      </c>
      <c r="AJ64" s="60" t="s">
        <v>29</v>
      </c>
      <c r="AL64" s="35">
        <v>763.2331956215929</v>
      </c>
      <c r="AM64" s="35">
        <v>169.35283171384927</v>
      </c>
      <c r="AN64" s="35">
        <v>242.11252268691317</v>
      </c>
      <c r="AO64" s="35">
        <v>836.5571134730482</v>
      </c>
      <c r="AP64" s="42"/>
      <c r="AQ64" s="60" t="s">
        <v>29</v>
      </c>
      <c r="AR64" s="60" t="s">
        <v>29</v>
      </c>
      <c r="AS64" s="60" t="s">
        <v>29</v>
      </c>
      <c r="AT64" s="60" t="s">
        <v>29</v>
      </c>
      <c r="AU64" s="42"/>
      <c r="AV64" s="60" t="s">
        <v>29</v>
      </c>
      <c r="AW64" s="60" t="s">
        <v>29</v>
      </c>
      <c r="AX64" s="60" t="s">
        <v>29</v>
      </c>
      <c r="AY64" s="60" t="s">
        <v>29</v>
      </c>
      <c r="AZ64" s="42"/>
      <c r="BA64" s="60" t="s">
        <v>29</v>
      </c>
      <c r="BB64" s="60" t="s">
        <v>29</v>
      </c>
      <c r="BC64" s="60" t="s">
        <v>29</v>
      </c>
      <c r="BD64" s="60" t="s">
        <v>29</v>
      </c>
    </row>
    <row r="65" spans="2:56" s="32" customFormat="1" ht="13.5">
      <c r="B65" s="36" t="s">
        <v>64</v>
      </c>
      <c r="C65" s="49">
        <v>710.1638733926548</v>
      </c>
      <c r="D65" s="49">
        <v>294.2643816702233</v>
      </c>
      <c r="E65" s="49">
        <v>1834.7344157863115</v>
      </c>
      <c r="F65" s="49">
        <v>572.903914492894</v>
      </c>
      <c r="G65" s="35"/>
      <c r="H65" s="35">
        <v>16.51965207497114</v>
      </c>
      <c r="I65" s="35">
        <v>4.808337112485025</v>
      </c>
      <c r="J65" s="35">
        <v>3.455975558621899</v>
      </c>
      <c r="K65" s="35">
        <v>171.37848088788564</v>
      </c>
      <c r="L65" s="35"/>
      <c r="M65" s="35">
        <v>236.09757664490508</v>
      </c>
      <c r="N65" s="35">
        <v>78.29444196272806</v>
      </c>
      <c r="O65" s="35">
        <v>259.776245130426</v>
      </c>
      <c r="P65" s="35">
        <v>221.42849385665178</v>
      </c>
      <c r="Q65" s="35"/>
      <c r="R65" s="35">
        <v>135641.5316212716</v>
      </c>
      <c r="S65" s="35">
        <v>11609.528071802819</v>
      </c>
      <c r="T65" s="35">
        <v>11708.52278213037</v>
      </c>
      <c r="U65" s="35">
        <v>9462.078715193184</v>
      </c>
      <c r="W65" s="35">
        <v>514.6340216942369</v>
      </c>
      <c r="X65" s="35">
        <v>130.94916550421325</v>
      </c>
      <c r="Y65" s="35">
        <v>109.3065082461361</v>
      </c>
      <c r="Z65" s="35">
        <v>0</v>
      </c>
      <c r="AB65" s="35">
        <v>41.09757615456903</v>
      </c>
      <c r="AC65" s="35">
        <v>7.976064259199296</v>
      </c>
      <c r="AD65" s="35">
        <v>7.841381667080509</v>
      </c>
      <c r="AE65" s="35">
        <v>5.709665848391784</v>
      </c>
      <c r="AG65" s="60" t="s">
        <v>29</v>
      </c>
      <c r="AH65" s="60" t="s">
        <v>29</v>
      </c>
      <c r="AI65" s="60" t="s">
        <v>29</v>
      </c>
      <c r="AJ65" s="60" t="s">
        <v>29</v>
      </c>
      <c r="AL65" s="35">
        <v>763.9322456961979</v>
      </c>
      <c r="AM65" s="35">
        <v>169.4665199890615</v>
      </c>
      <c r="AN65" s="35">
        <v>241.59002099016467</v>
      </c>
      <c r="AO65" s="35">
        <v>836.1222736767982</v>
      </c>
      <c r="AP65" s="42"/>
      <c r="AQ65" s="60" t="s">
        <v>29</v>
      </c>
      <c r="AR65" s="60" t="s">
        <v>29</v>
      </c>
      <c r="AS65" s="60" t="s">
        <v>29</v>
      </c>
      <c r="AT65" s="60" t="s">
        <v>29</v>
      </c>
      <c r="AU65" s="42"/>
      <c r="AV65" s="60" t="s">
        <v>29</v>
      </c>
      <c r="AW65" s="60" t="s">
        <v>29</v>
      </c>
      <c r="AX65" s="60" t="s">
        <v>29</v>
      </c>
      <c r="AY65" s="60" t="s">
        <v>29</v>
      </c>
      <c r="AZ65" s="42"/>
      <c r="BA65" s="60" t="s">
        <v>29</v>
      </c>
      <c r="BB65" s="60" t="s">
        <v>29</v>
      </c>
      <c r="BC65" s="60" t="s">
        <v>29</v>
      </c>
      <c r="BD65" s="60" t="s">
        <v>29</v>
      </c>
    </row>
    <row r="66" spans="2:56" s="32" customFormat="1" ht="13.5">
      <c r="B66" s="36" t="s">
        <v>69</v>
      </c>
      <c r="C66" s="49">
        <v>708.9181254342968</v>
      </c>
      <c r="D66" s="49">
        <v>293.71477660056775</v>
      </c>
      <c r="E66" s="49">
        <v>1832.6141201499836</v>
      </c>
      <c r="F66" s="49">
        <v>572.702971752326</v>
      </c>
      <c r="G66" s="35"/>
      <c r="H66" s="35">
        <v>16.506320028273187</v>
      </c>
      <c r="I66" s="35">
        <v>4.8043891961033145</v>
      </c>
      <c r="J66" s="35">
        <v>3.453209880920429</v>
      </c>
      <c r="K66" s="35">
        <v>170.8118324304851</v>
      </c>
      <c r="L66" s="35"/>
      <c r="M66" s="35">
        <v>235.90865509847853</v>
      </c>
      <c r="N66" s="35">
        <v>78.23179740769369</v>
      </c>
      <c r="O66" s="35">
        <v>258.8676659990362</v>
      </c>
      <c r="P66" s="35">
        <v>221.2513438252484</v>
      </c>
      <c r="Q66" s="35"/>
      <c r="R66" s="35">
        <v>136144.2111217287</v>
      </c>
      <c r="S66" s="35">
        <v>11658.24437738524</v>
      </c>
      <c r="T66" s="35">
        <v>11891.494155416514</v>
      </c>
      <c r="U66" s="35">
        <v>9494.701857279133</v>
      </c>
      <c r="W66" s="35">
        <v>514.2221687750007</v>
      </c>
      <c r="X66" s="35">
        <v>130.84437332070215</v>
      </c>
      <c r="Y66" s="35">
        <v>109.21903383794452</v>
      </c>
      <c r="Z66" s="35">
        <v>0</v>
      </c>
      <c r="AB66" s="35">
        <v>41.07562081023532</v>
      </c>
      <c r="AC66" s="35">
        <v>7.971803763480443</v>
      </c>
      <c r="AD66" s="35">
        <v>7.837192836071759</v>
      </c>
      <c r="AE66" s="35">
        <v>5.706615674944776</v>
      </c>
      <c r="AG66" s="60" t="s">
        <v>29</v>
      </c>
      <c r="AH66" s="60" t="s">
        <v>29</v>
      </c>
      <c r="AI66" s="60" t="s">
        <v>29</v>
      </c>
      <c r="AJ66" s="60" t="s">
        <v>29</v>
      </c>
      <c r="AL66" s="35">
        <v>762.006078472967</v>
      </c>
      <c r="AM66" s="35">
        <v>169.41502800797497</v>
      </c>
      <c r="AN66" s="35">
        <v>243.285069199818</v>
      </c>
      <c r="AO66" s="35">
        <v>834.8090174447784</v>
      </c>
      <c r="AP66" s="42"/>
      <c r="AQ66" s="60" t="s">
        <v>29</v>
      </c>
      <c r="AR66" s="60" t="s">
        <v>29</v>
      </c>
      <c r="AS66" s="60" t="s">
        <v>29</v>
      </c>
      <c r="AT66" s="60" t="s">
        <v>29</v>
      </c>
      <c r="AU66" s="42"/>
      <c r="AV66" s="60" t="s">
        <v>29</v>
      </c>
      <c r="AW66" s="60" t="s">
        <v>29</v>
      </c>
      <c r="AX66" s="60" t="s">
        <v>29</v>
      </c>
      <c r="AY66" s="60" t="s">
        <v>29</v>
      </c>
      <c r="AZ66" s="42"/>
      <c r="BA66" s="60" t="s">
        <v>29</v>
      </c>
      <c r="BB66" s="60" t="s">
        <v>29</v>
      </c>
      <c r="BC66" s="60" t="s">
        <v>29</v>
      </c>
      <c r="BD66" s="60" t="s">
        <v>29</v>
      </c>
    </row>
    <row r="67" spans="2:56" s="32" customFormat="1" ht="13.5">
      <c r="B67" s="36" t="s">
        <v>9</v>
      </c>
      <c r="C67" s="49">
        <v>707.9867908090948</v>
      </c>
      <c r="D67" s="49">
        <v>293.9716445583571</v>
      </c>
      <c r="E67" s="49">
        <v>1830.5455322188677</v>
      </c>
      <c r="F67" s="49">
        <v>572.9037887051758</v>
      </c>
      <c r="G67" s="35"/>
      <c r="H67" s="35">
        <v>16.48967251625592</v>
      </c>
      <c r="I67" s="35">
        <v>4.8018156469858635</v>
      </c>
      <c r="J67" s="35">
        <v>3.4513951633576494</v>
      </c>
      <c r="K67" s="35">
        <v>170.50761863923958</v>
      </c>
      <c r="L67" s="35"/>
      <c r="M67" s="35">
        <v>235.7846807440231</v>
      </c>
      <c r="N67" s="35">
        <v>78.04060715278432</v>
      </c>
      <c r="O67" s="35">
        <v>258.2313739455641</v>
      </c>
      <c r="P67" s="35">
        <v>220.96998106953168</v>
      </c>
      <c r="Q67" s="35"/>
      <c r="R67" s="35">
        <v>136588.49953094072</v>
      </c>
      <c r="S67" s="35">
        <v>11725.648959507138</v>
      </c>
      <c r="T67" s="35">
        <v>11946.822886467919</v>
      </c>
      <c r="U67" s="35">
        <v>9529.685024503198</v>
      </c>
      <c r="W67" s="35">
        <v>513.8318855694989</v>
      </c>
      <c r="X67" s="35">
        <v>130.77561511639843</v>
      </c>
      <c r="Y67" s="35">
        <v>109.16164076716049</v>
      </c>
      <c r="Z67" s="35">
        <v>0</v>
      </c>
      <c r="AB67" s="35">
        <v>41.05403704656478</v>
      </c>
      <c r="AC67" s="35">
        <v>7.967614423296858</v>
      </c>
      <c r="AD67" s="35">
        <v>7.833074408312176</v>
      </c>
      <c r="AE67" s="35">
        <v>5.703616975675707</v>
      </c>
      <c r="AG67" s="60" t="s">
        <v>29</v>
      </c>
      <c r="AH67" s="60" t="s">
        <v>29</v>
      </c>
      <c r="AI67" s="60" t="s">
        <v>29</v>
      </c>
      <c r="AJ67" s="60" t="s">
        <v>29</v>
      </c>
      <c r="AL67" s="35">
        <v>761.5130726868147</v>
      </c>
      <c r="AM67" s="35">
        <v>168.37650863660403</v>
      </c>
      <c r="AN67" s="35">
        <v>242.8580760817818</v>
      </c>
      <c r="AO67" s="35">
        <v>833.8255284486833</v>
      </c>
      <c r="AP67" s="42"/>
      <c r="AQ67" s="60" t="s">
        <v>29</v>
      </c>
      <c r="AR67" s="60" t="s">
        <v>29</v>
      </c>
      <c r="AS67" s="60" t="s">
        <v>29</v>
      </c>
      <c r="AT67" s="60" t="s">
        <v>29</v>
      </c>
      <c r="AU67" s="42"/>
      <c r="AV67" s="60" t="s">
        <v>29</v>
      </c>
      <c r="AW67" s="60" t="s">
        <v>29</v>
      </c>
      <c r="AX67" s="60" t="s">
        <v>29</v>
      </c>
      <c r="AY67" s="60" t="s">
        <v>29</v>
      </c>
      <c r="AZ67" s="42"/>
      <c r="BA67" s="60" t="s">
        <v>29</v>
      </c>
      <c r="BB67" s="60" t="s">
        <v>29</v>
      </c>
      <c r="BC67" s="60" t="s">
        <v>29</v>
      </c>
      <c r="BD67" s="60" t="s">
        <v>29</v>
      </c>
    </row>
    <row r="68" spans="2:56" s="32" customFormat="1" ht="13.5">
      <c r="B68" s="36" t="s">
        <v>70</v>
      </c>
      <c r="C68" s="49">
        <v>706.1580154889675</v>
      </c>
      <c r="D68" s="49">
        <v>293.1010438190181</v>
      </c>
      <c r="E68" s="49">
        <v>1825.2504372179797</v>
      </c>
      <c r="F68" s="49">
        <v>572.689094265398</v>
      </c>
      <c r="G68" s="35"/>
      <c r="H68" s="35">
        <v>16.460149913649218</v>
      </c>
      <c r="I68" s="35">
        <v>4.291892888796425</v>
      </c>
      <c r="J68" s="35">
        <v>3.4435647614118934</v>
      </c>
      <c r="K68" s="35">
        <v>170.5479967671645</v>
      </c>
      <c r="L68" s="35"/>
      <c r="M68" s="35">
        <v>235.2497454623076</v>
      </c>
      <c r="N68" s="35">
        <v>77.7637301358181</v>
      </c>
      <c r="O68" s="35">
        <v>257.6454869245526</v>
      </c>
      <c r="P68" s="35">
        <v>220.4686100434509</v>
      </c>
      <c r="Q68" s="35"/>
      <c r="R68" s="35">
        <v>136960.79159640448</v>
      </c>
      <c r="S68" s="35">
        <v>11737.993156851093</v>
      </c>
      <c r="T68" s="35">
        <v>12016.702550960737</v>
      </c>
      <c r="U68" s="35">
        <v>9519.825373653033</v>
      </c>
      <c r="W68" s="35">
        <v>512.4065778074706</v>
      </c>
      <c r="X68" s="35">
        <v>130.47891895530586</v>
      </c>
      <c r="Y68" s="35">
        <v>108.86905843808962</v>
      </c>
      <c r="Z68" s="35">
        <v>0</v>
      </c>
      <c r="AB68" s="35">
        <v>40.960894101503385</v>
      </c>
      <c r="AC68" s="35">
        <v>7.949537584742848</v>
      </c>
      <c r="AD68" s="35">
        <v>7.815303047482273</v>
      </c>
      <c r="AE68" s="35">
        <v>5.690676760430254</v>
      </c>
      <c r="AG68" s="60" t="s">
        <v>29</v>
      </c>
      <c r="AH68" s="60" t="s">
        <v>29</v>
      </c>
      <c r="AI68" s="60" t="s">
        <v>29</v>
      </c>
      <c r="AJ68" s="60" t="s">
        <v>29</v>
      </c>
      <c r="AL68" s="35">
        <v>759.5108454303881</v>
      </c>
      <c r="AM68" s="35">
        <v>168.16121207127983</v>
      </c>
      <c r="AN68" s="35">
        <v>242.34701972844678</v>
      </c>
      <c r="AO68" s="35">
        <v>831.61937509001</v>
      </c>
      <c r="AP68" s="42"/>
      <c r="AQ68" s="60" t="s">
        <v>29</v>
      </c>
      <c r="AR68" s="60" t="s">
        <v>29</v>
      </c>
      <c r="AS68" s="60" t="s">
        <v>29</v>
      </c>
      <c r="AT68" s="60" t="s">
        <v>29</v>
      </c>
      <c r="AU68" s="42"/>
      <c r="AV68" s="60" t="s">
        <v>29</v>
      </c>
      <c r="AW68" s="60" t="s">
        <v>29</v>
      </c>
      <c r="AX68" s="60" t="s">
        <v>29</v>
      </c>
      <c r="AY68" s="60" t="s">
        <v>29</v>
      </c>
      <c r="AZ68" s="42"/>
      <c r="BA68" s="60" t="s">
        <v>29</v>
      </c>
      <c r="BB68" s="60" t="s">
        <v>29</v>
      </c>
      <c r="BC68" s="60" t="s">
        <v>29</v>
      </c>
      <c r="BD68" s="60" t="s">
        <v>29</v>
      </c>
    </row>
    <row r="69" spans="2:56" s="32" customFormat="1" ht="13.5">
      <c r="B69" s="36" t="s">
        <v>71</v>
      </c>
      <c r="C69" s="49">
        <v>706.9768798357833</v>
      </c>
      <c r="D69" s="49">
        <v>293.5994480967576</v>
      </c>
      <c r="E69" s="49">
        <v>1828.6512943883945</v>
      </c>
      <c r="F69" s="49">
        <v>573.7862846853245</v>
      </c>
      <c r="G69" s="35"/>
      <c r="H69" s="35">
        <v>16.458406913536038</v>
      </c>
      <c r="I69" s="35">
        <v>4.264362668741069</v>
      </c>
      <c r="J69" s="35">
        <v>3.1999732549614683</v>
      </c>
      <c r="K69" s="35">
        <v>171.25611127892066</v>
      </c>
      <c r="L69" s="35"/>
      <c r="M69" s="35">
        <v>235.83690826602248</v>
      </c>
      <c r="N69" s="35">
        <v>77.93780157287911</v>
      </c>
      <c r="O69" s="35">
        <v>258.0884237617818</v>
      </c>
      <c r="P69" s="35">
        <v>221.0189504584837</v>
      </c>
      <c r="Q69" s="35"/>
      <c r="R69" s="35">
        <v>138105.22883814815</v>
      </c>
      <c r="S69" s="35">
        <v>11821.482723306966</v>
      </c>
      <c r="T69" s="35">
        <v>12183.433889198805</v>
      </c>
      <c r="U69" s="35">
        <v>9574.727941643907</v>
      </c>
      <c r="W69" s="35">
        <v>513.685526570688</v>
      </c>
      <c r="X69" s="35">
        <v>130.8045843478706</v>
      </c>
      <c r="Y69" s="35">
        <v>109.14078813979793</v>
      </c>
      <c r="Z69" s="35">
        <v>0</v>
      </c>
      <c r="AB69" s="35">
        <v>41.06313111802161</v>
      </c>
      <c r="AC69" s="35">
        <v>7.969379789703499</v>
      </c>
      <c r="AD69" s="35">
        <v>7.834809814940132</v>
      </c>
      <c r="AE69" s="35">
        <v>5.515740263921996</v>
      </c>
      <c r="AG69" s="60" t="s">
        <v>29</v>
      </c>
      <c r="AH69" s="60" t="s">
        <v>29</v>
      </c>
      <c r="AI69" s="60" t="s">
        <v>29</v>
      </c>
      <c r="AJ69" s="60" t="s">
        <v>29</v>
      </c>
      <c r="AL69" s="35">
        <v>760.8315865299799</v>
      </c>
      <c r="AM69" s="35">
        <v>168.29070367287244</v>
      </c>
      <c r="AN69" s="35">
        <v>243.21208221221718</v>
      </c>
      <c r="AO69" s="35">
        <v>833.3582235351073</v>
      </c>
      <c r="AP69" s="42"/>
      <c r="AQ69" s="60" t="s">
        <v>29</v>
      </c>
      <c r="AR69" s="60" t="s">
        <v>29</v>
      </c>
      <c r="AS69" s="60" t="s">
        <v>29</v>
      </c>
      <c r="AT69" s="60" t="s">
        <v>29</v>
      </c>
      <c r="AU69" s="42"/>
      <c r="AV69" s="60" t="s">
        <v>29</v>
      </c>
      <c r="AW69" s="60" t="s">
        <v>29</v>
      </c>
      <c r="AX69" s="60" t="s">
        <v>29</v>
      </c>
      <c r="AY69" s="60" t="s">
        <v>29</v>
      </c>
      <c r="AZ69" s="42"/>
      <c r="BA69" s="60" t="s">
        <v>29</v>
      </c>
      <c r="BB69" s="60" t="s">
        <v>29</v>
      </c>
      <c r="BC69" s="60" t="s">
        <v>29</v>
      </c>
      <c r="BD69" s="60" t="s">
        <v>29</v>
      </c>
    </row>
    <row r="70" spans="2:56" s="32" customFormat="1" ht="13.5">
      <c r="B70" s="36" t="s">
        <v>10</v>
      </c>
      <c r="C70" s="49">
        <v>707.1839844948373</v>
      </c>
      <c r="D70" s="49">
        <v>293.623744542571</v>
      </c>
      <c r="E70" s="49">
        <v>1827.1450113832946</v>
      </c>
      <c r="F70" s="49">
        <v>573.6006033164946</v>
      </c>
      <c r="G70" s="35"/>
      <c r="H70" s="35">
        <v>16.46094683177169</v>
      </c>
      <c r="I70" s="35">
        <v>4.265021086225031</v>
      </c>
      <c r="J70" s="35">
        <v>3.2004674228994414</v>
      </c>
      <c r="K70" s="35">
        <v>171.30528009889179</v>
      </c>
      <c r="L70" s="35"/>
      <c r="M70" s="35">
        <v>235.8890742150258</v>
      </c>
      <c r="N70" s="35">
        <v>77.95504325201371</v>
      </c>
      <c r="O70" s="35">
        <v>257.4448143957842</v>
      </c>
      <c r="P70" s="35">
        <v>220.98769984600727</v>
      </c>
      <c r="Q70" s="35"/>
      <c r="R70" s="35">
        <v>138714.50468500584</v>
      </c>
      <c r="S70" s="35">
        <v>11870.219148642958</v>
      </c>
      <c r="T70" s="35">
        <v>12243.50754342756</v>
      </c>
      <c r="U70" s="35">
        <v>9606.544856301629</v>
      </c>
      <c r="W70" s="35">
        <v>513.6590440210385</v>
      </c>
      <c r="X70" s="35">
        <v>130.8335213714176</v>
      </c>
      <c r="Y70" s="35">
        <v>109.09286331447446</v>
      </c>
      <c r="Z70" s="35">
        <v>0</v>
      </c>
      <c r="AB70" s="35">
        <v>41.06947099127976</v>
      </c>
      <c r="AC70" s="35">
        <v>7.970609658696421</v>
      </c>
      <c r="AD70" s="35">
        <v>7.836019162536475</v>
      </c>
      <c r="AE70" s="35">
        <v>5.516591597878122</v>
      </c>
      <c r="AG70" s="60" t="s">
        <v>29</v>
      </c>
      <c r="AH70" s="60" t="s">
        <v>29</v>
      </c>
      <c r="AI70" s="60" t="s">
        <v>29</v>
      </c>
      <c r="AJ70" s="60" t="s">
        <v>29</v>
      </c>
      <c r="AL70" s="35">
        <v>761.0854219479234</v>
      </c>
      <c r="AM70" s="35">
        <v>168.13648519608444</v>
      </c>
      <c r="AN70" s="35">
        <v>243.10912135534616</v>
      </c>
      <c r="AO70" s="35">
        <v>832.8856149551295</v>
      </c>
      <c r="AP70" s="42"/>
      <c r="AQ70" s="60" t="s">
        <v>29</v>
      </c>
      <c r="AR70" s="60" t="s">
        <v>29</v>
      </c>
      <c r="AS70" s="60" t="s">
        <v>29</v>
      </c>
      <c r="AT70" s="60" t="s">
        <v>29</v>
      </c>
      <c r="AU70" s="42"/>
      <c r="AV70" s="60" t="s">
        <v>29</v>
      </c>
      <c r="AW70" s="60" t="s">
        <v>29</v>
      </c>
      <c r="AX70" s="60" t="s">
        <v>29</v>
      </c>
      <c r="AY70" s="60" t="s">
        <v>29</v>
      </c>
      <c r="AZ70" s="42"/>
      <c r="BA70" s="60" t="s">
        <v>29</v>
      </c>
      <c r="BB70" s="60" t="s">
        <v>29</v>
      </c>
      <c r="BC70" s="60" t="s">
        <v>29</v>
      </c>
      <c r="BD70" s="60" t="s">
        <v>29</v>
      </c>
    </row>
    <row r="71" spans="2:56" s="32" customFormat="1" ht="13.5">
      <c r="B71" s="36" t="s">
        <v>72</v>
      </c>
      <c r="C71" s="49">
        <v>705.4241615041044</v>
      </c>
      <c r="D71" s="49">
        <v>293.0862651209867</v>
      </c>
      <c r="E71" s="49">
        <v>1823.1936385503661</v>
      </c>
      <c r="F71" s="49">
        <v>573.514204367689</v>
      </c>
      <c r="G71" s="35"/>
      <c r="H71" s="35">
        <v>16.432774586163458</v>
      </c>
      <c r="I71" s="35">
        <v>4.25772163504355</v>
      </c>
      <c r="J71" s="35">
        <v>3.1949897699111593</v>
      </c>
      <c r="K71" s="35">
        <v>170.95709079832207</v>
      </c>
      <c r="L71" s="35"/>
      <c r="M71" s="35">
        <v>235.4696360309206</v>
      </c>
      <c r="N71" s="35">
        <v>77.81642793958433</v>
      </c>
      <c r="O71" s="35">
        <v>256.68731585277374</v>
      </c>
      <c r="P71" s="35">
        <v>220.494901199175</v>
      </c>
      <c r="Q71" s="35"/>
      <c r="R71" s="35">
        <v>139161.25423256325</v>
      </c>
      <c r="S71" s="35">
        <v>11904.356350720609</v>
      </c>
      <c r="T71" s="35">
        <v>12269.765796840264</v>
      </c>
      <c r="U71" s="35">
        <v>9625.654473853814</v>
      </c>
      <c r="W71" s="35">
        <v>512.7456602965262</v>
      </c>
      <c r="X71" s="35">
        <v>130.60087820454626</v>
      </c>
      <c r="Y71" s="35">
        <v>108.89887904186047</v>
      </c>
      <c r="Z71" s="35">
        <v>0</v>
      </c>
      <c r="AB71" s="35">
        <v>40.99918268080097</v>
      </c>
      <c r="AC71" s="35">
        <v>7.956968877571309</v>
      </c>
      <c r="AD71" s="35">
        <v>7.8226083462819425</v>
      </c>
      <c r="AE71" s="35">
        <v>5.507150558246983</v>
      </c>
      <c r="AG71" s="60" t="s">
        <v>29</v>
      </c>
      <c r="AH71" s="60" t="s">
        <v>29</v>
      </c>
      <c r="AI71" s="60" t="s">
        <v>29</v>
      </c>
      <c r="AJ71" s="60" t="s">
        <v>29</v>
      </c>
      <c r="AL71" s="35">
        <v>759.4859094500212</v>
      </c>
      <c r="AM71" s="35">
        <v>167.77783522016637</v>
      </c>
      <c r="AN71" s="35">
        <v>242.72341171024428</v>
      </c>
      <c r="AO71" s="35">
        <v>830.4407640342039</v>
      </c>
      <c r="AP71" s="42"/>
      <c r="AQ71" s="60" t="s">
        <v>29</v>
      </c>
      <c r="AR71" s="60" t="s">
        <v>29</v>
      </c>
      <c r="AS71" s="60" t="s">
        <v>29</v>
      </c>
      <c r="AT71" s="60" t="s">
        <v>29</v>
      </c>
      <c r="AU71" s="42"/>
      <c r="AV71" s="60" t="s">
        <v>29</v>
      </c>
      <c r="AW71" s="60" t="s">
        <v>29</v>
      </c>
      <c r="AX71" s="60" t="s">
        <v>29</v>
      </c>
      <c r="AY71" s="60" t="s">
        <v>29</v>
      </c>
      <c r="AZ71" s="42"/>
      <c r="BA71" s="60" t="s">
        <v>29</v>
      </c>
      <c r="BB71" s="60" t="s">
        <v>29</v>
      </c>
      <c r="BC71" s="60" t="s">
        <v>29</v>
      </c>
      <c r="BD71" s="60" t="s">
        <v>29</v>
      </c>
    </row>
    <row r="72" spans="2:56" s="32" customFormat="1" ht="13.5">
      <c r="B72" s="36" t="s">
        <v>73</v>
      </c>
      <c r="C72" s="49">
        <v>706.208710577926</v>
      </c>
      <c r="D72" s="49">
        <v>293.8510221694138</v>
      </c>
      <c r="E72" s="49">
        <v>1828.5249521704902</v>
      </c>
      <c r="F72" s="49">
        <v>575.0929671023737</v>
      </c>
      <c r="G72" s="35"/>
      <c r="H72" s="35">
        <v>16.488581939892157</v>
      </c>
      <c r="I72" s="35">
        <v>4.272181359449503</v>
      </c>
      <c r="J72" s="35">
        <v>3.205840282255055</v>
      </c>
      <c r="K72" s="35">
        <v>171.59277604687648</v>
      </c>
      <c r="L72" s="35"/>
      <c r="M72" s="35">
        <v>236.2191738481255</v>
      </c>
      <c r="N72" s="35">
        <v>78.08069484341439</v>
      </c>
      <c r="O72" s="35">
        <v>256.95748850160203</v>
      </c>
      <c r="P72" s="35">
        <v>221.24370040067646</v>
      </c>
      <c r="Q72" s="35"/>
      <c r="R72" s="35">
        <v>140115.2672630869</v>
      </c>
      <c r="S72" s="35">
        <v>12003.934766212058</v>
      </c>
      <c r="T72" s="35">
        <v>12384.145233607915</v>
      </c>
      <c r="U72" s="35">
        <v>9681.647912960605</v>
      </c>
      <c r="W72" s="35">
        <v>514.487005750793</v>
      </c>
      <c r="X72" s="35">
        <v>131.04441575236447</v>
      </c>
      <c r="Y72" s="35">
        <v>109.26871381844327</v>
      </c>
      <c r="Z72" s="35">
        <v>0</v>
      </c>
      <c r="AB72" s="35">
        <v>41.13841997028776</v>
      </c>
      <c r="AC72" s="35">
        <v>7.983991469638341</v>
      </c>
      <c r="AD72" s="35">
        <v>7.849174887041344</v>
      </c>
      <c r="AE72" s="35">
        <v>5.52585328933131</v>
      </c>
      <c r="AG72" s="60" t="s">
        <v>29</v>
      </c>
      <c r="AH72" s="60" t="s">
        <v>29</v>
      </c>
      <c r="AI72" s="60" t="s">
        <v>29</v>
      </c>
      <c r="AJ72" s="60" t="s">
        <v>29</v>
      </c>
      <c r="AL72" s="35">
        <v>761.9938939878278</v>
      </c>
      <c r="AM72" s="35">
        <v>168.16615414735577</v>
      </c>
      <c r="AN72" s="35">
        <v>243.52767109199806</v>
      </c>
      <c r="AO72" s="35">
        <v>832.2263288277392</v>
      </c>
      <c r="AP72" s="42"/>
      <c r="AQ72" s="60" t="s">
        <v>29</v>
      </c>
      <c r="AR72" s="60" t="s">
        <v>29</v>
      </c>
      <c r="AS72" s="60" t="s">
        <v>29</v>
      </c>
      <c r="AT72" s="60" t="s">
        <v>29</v>
      </c>
      <c r="AU72" s="42"/>
      <c r="AV72" s="60" t="s">
        <v>29</v>
      </c>
      <c r="AW72" s="60" t="s">
        <v>29</v>
      </c>
      <c r="AX72" s="60" t="s">
        <v>29</v>
      </c>
      <c r="AY72" s="60" t="s">
        <v>29</v>
      </c>
      <c r="AZ72" s="42"/>
      <c r="BA72" s="60" t="s">
        <v>29</v>
      </c>
      <c r="BB72" s="60" t="s">
        <v>29</v>
      </c>
      <c r="BC72" s="60" t="s">
        <v>29</v>
      </c>
      <c r="BD72" s="60" t="s">
        <v>29</v>
      </c>
    </row>
    <row r="73" spans="2:56" s="32" customFormat="1" ht="13.5">
      <c r="B73" s="36" t="s">
        <v>11</v>
      </c>
      <c r="C73" s="49">
        <v>703.6423919874503</v>
      </c>
      <c r="D73" s="49">
        <v>293.15432380669296</v>
      </c>
      <c r="E73" s="49">
        <v>1824.452816449894</v>
      </c>
      <c r="F73" s="49">
        <v>573.961434750349</v>
      </c>
      <c r="G73" s="35"/>
      <c r="H73" s="35">
        <v>16.456283590845253</v>
      </c>
      <c r="I73" s="35">
        <v>4.263812906576888</v>
      </c>
      <c r="J73" s="35">
        <v>3.199560679447602</v>
      </c>
      <c r="K73" s="35">
        <v>171.2448788069002</v>
      </c>
      <c r="L73" s="35"/>
      <c r="M73" s="35">
        <v>235.77168949652332</v>
      </c>
      <c r="N73" s="35">
        <v>77.91277222284249</v>
      </c>
      <c r="O73" s="35">
        <v>255.97036462672312</v>
      </c>
      <c r="P73" s="35">
        <v>220.82455497556197</v>
      </c>
      <c r="Q73" s="35"/>
      <c r="R73" s="35">
        <v>140096.67289226022</v>
      </c>
      <c r="S73" s="35">
        <v>12009.31471117054</v>
      </c>
      <c r="T73" s="35">
        <v>12426.522823570882</v>
      </c>
      <c r="U73" s="35">
        <v>9686.917135256585</v>
      </c>
      <c r="W73" s="35">
        <v>513.5123758821418</v>
      </c>
      <c r="X73" s="35">
        <v>130.79616564457268</v>
      </c>
      <c r="Y73" s="35">
        <v>109.06171604246305</v>
      </c>
      <c r="Z73" s="35">
        <v>0</v>
      </c>
      <c r="AB73" s="35">
        <v>41.05783571987891</v>
      </c>
      <c r="AC73" s="35">
        <v>7.968351593857951</v>
      </c>
      <c r="AD73" s="35">
        <v>7.833799191112468</v>
      </c>
      <c r="AE73" s="35">
        <v>5.515028758412531</v>
      </c>
      <c r="AG73" s="60" t="s">
        <v>29</v>
      </c>
      <c r="AH73" s="60" t="s">
        <v>29</v>
      </c>
      <c r="AI73" s="60" t="s">
        <v>29</v>
      </c>
      <c r="AJ73" s="60" t="s">
        <v>29</v>
      </c>
      <c r="AL73" s="35">
        <v>760.5384847791205</v>
      </c>
      <c r="AM73" s="35">
        <v>167.8424130852924</v>
      </c>
      <c r="AN73" s="35">
        <v>243.1450064768508</v>
      </c>
      <c r="AO73" s="35">
        <v>830.1753788929719</v>
      </c>
      <c r="AP73" s="42"/>
      <c r="AQ73" s="60" t="s">
        <v>29</v>
      </c>
      <c r="AR73" s="60" t="s">
        <v>29</v>
      </c>
      <c r="AS73" s="60" t="s">
        <v>29</v>
      </c>
      <c r="AT73" s="60" t="s">
        <v>29</v>
      </c>
      <c r="AU73" s="42"/>
      <c r="AV73" s="60" t="s">
        <v>29</v>
      </c>
      <c r="AW73" s="60" t="s">
        <v>29</v>
      </c>
      <c r="AX73" s="60" t="s">
        <v>29</v>
      </c>
      <c r="AY73" s="60" t="s">
        <v>29</v>
      </c>
      <c r="AZ73" s="42"/>
      <c r="BA73" s="60" t="s">
        <v>29</v>
      </c>
      <c r="BB73" s="60" t="s">
        <v>29</v>
      </c>
      <c r="BC73" s="60" t="s">
        <v>29</v>
      </c>
      <c r="BD73" s="60" t="s">
        <v>29</v>
      </c>
    </row>
    <row r="74" spans="43:51" ht="7.5" customHeight="1">
      <c r="AQ74" s="60"/>
      <c r="AR74" s="60"/>
      <c r="AS74" s="60"/>
      <c r="AT74" s="60"/>
      <c r="AV74" s="60"/>
      <c r="AW74" s="60"/>
      <c r="AX74" s="60"/>
      <c r="AY74" s="60"/>
    </row>
    <row r="75" spans="1:56" s="32" customFormat="1" ht="13.5">
      <c r="A75" s="40"/>
      <c r="B75" s="36"/>
      <c r="C75" s="49"/>
      <c r="D75" s="49"/>
      <c r="E75" s="49"/>
      <c r="F75" s="49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W75" s="35"/>
      <c r="X75" s="35"/>
      <c r="Y75" s="35"/>
      <c r="Z75" s="35"/>
      <c r="AB75" s="35"/>
      <c r="AC75" s="35"/>
      <c r="AD75" s="35"/>
      <c r="AE75" s="35"/>
      <c r="AG75" s="35"/>
      <c r="AH75" s="35"/>
      <c r="AI75" s="35"/>
      <c r="AJ75" s="35"/>
      <c r="AL75" s="35"/>
      <c r="AM75" s="35"/>
      <c r="AN75" s="35"/>
      <c r="AO75" s="35"/>
      <c r="AP75" s="42"/>
      <c r="AQ75" s="60"/>
      <c r="AR75" s="60"/>
      <c r="AS75" s="60"/>
      <c r="AT75" s="60"/>
      <c r="AU75" s="42"/>
      <c r="AV75" s="60"/>
      <c r="AW75" s="60"/>
      <c r="AX75" s="60"/>
      <c r="AY75" s="60"/>
      <c r="AZ75" s="42"/>
      <c r="BA75" s="60"/>
      <c r="BB75" s="60"/>
      <c r="BC75" s="60"/>
      <c r="BD75" s="60"/>
    </row>
    <row r="76" spans="1:56" s="32" customFormat="1" ht="13.5">
      <c r="A76" s="48" t="s">
        <v>40</v>
      </c>
      <c r="B76" s="36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W76" s="35"/>
      <c r="X76" s="35"/>
      <c r="Y76" s="35"/>
      <c r="Z76" s="35"/>
      <c r="AB76" s="35"/>
      <c r="AC76" s="35"/>
      <c r="AD76" s="35"/>
      <c r="AE76" s="35"/>
      <c r="AG76" s="35"/>
      <c r="AH76" s="35"/>
      <c r="AI76" s="35"/>
      <c r="AJ76" s="35"/>
      <c r="AL76" s="35"/>
      <c r="AM76" s="35"/>
      <c r="AN76" s="35"/>
      <c r="AO76" s="35"/>
      <c r="AP76" s="42"/>
      <c r="AQ76" s="41"/>
      <c r="AR76" s="41"/>
      <c r="AS76" s="41"/>
      <c r="AT76" s="41"/>
      <c r="AU76" s="42"/>
      <c r="AV76" s="41"/>
      <c r="AW76" s="41"/>
      <c r="AX76" s="41"/>
      <c r="AY76" s="41"/>
      <c r="AZ76" s="42"/>
      <c r="BA76" s="41"/>
      <c r="BB76" s="41"/>
      <c r="BC76" s="41"/>
      <c r="BD76" s="41"/>
    </row>
    <row r="77" spans="1:56" s="32" customFormat="1" ht="13.5">
      <c r="A77" s="48" t="s">
        <v>60</v>
      </c>
      <c r="B77" s="36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W77" s="35"/>
      <c r="X77" s="35"/>
      <c r="Y77" s="35"/>
      <c r="Z77" s="35"/>
      <c r="AB77" s="35"/>
      <c r="AC77" s="35"/>
      <c r="AD77" s="35"/>
      <c r="AE77" s="35"/>
      <c r="AG77" s="35"/>
      <c r="AH77" s="35"/>
      <c r="AI77" s="35"/>
      <c r="AJ77" s="35"/>
      <c r="AL77" s="35"/>
      <c r="AM77" s="35"/>
      <c r="AN77" s="35"/>
      <c r="AO77" s="35"/>
      <c r="AP77" s="42"/>
      <c r="AQ77" s="41"/>
      <c r="AR77" s="41"/>
      <c r="AS77" s="41"/>
      <c r="AT77" s="41"/>
      <c r="AU77" s="42"/>
      <c r="AV77" s="41"/>
      <c r="AW77" s="41"/>
      <c r="AX77" s="41"/>
      <c r="AY77" s="41"/>
      <c r="AZ77" s="42"/>
      <c r="BA77" s="41"/>
      <c r="BB77" s="41"/>
      <c r="BC77" s="41"/>
      <c r="BD77" s="41"/>
    </row>
    <row r="78" ht="13.5">
      <c r="A78" s="48" t="s">
        <v>44</v>
      </c>
    </row>
    <row r="79" ht="13.5">
      <c r="A79" s="48" t="s">
        <v>24</v>
      </c>
    </row>
    <row r="80" ht="13.5">
      <c r="A80" s="48" t="s">
        <v>25</v>
      </c>
    </row>
    <row r="81" ht="13.5">
      <c r="A81" s="48" t="s">
        <v>26</v>
      </c>
    </row>
    <row r="82" ht="13.5">
      <c r="A82" s="48" t="s">
        <v>23</v>
      </c>
    </row>
    <row r="83" ht="13.5">
      <c r="A83" s="71" t="s">
        <v>68</v>
      </c>
    </row>
  </sheetData>
  <sheetProtection/>
  <mergeCells count="24">
    <mergeCell ref="W4:Z4"/>
    <mergeCell ref="R4:U4"/>
    <mergeCell ref="A30:A33"/>
    <mergeCell ref="A38:A41"/>
    <mergeCell ref="AQ4:AT4"/>
    <mergeCell ref="AV4:AY4"/>
    <mergeCell ref="AB4:AE4"/>
    <mergeCell ref="A46:A49"/>
    <mergeCell ref="BA4:BD4"/>
    <mergeCell ref="AG4:AJ4"/>
    <mergeCell ref="AL4:AO4"/>
    <mergeCell ref="A34:A37"/>
    <mergeCell ref="A6:A9"/>
    <mergeCell ref="H4:K4"/>
    <mergeCell ref="A18:A21"/>
    <mergeCell ref="A22:A25"/>
    <mergeCell ref="M4:P4"/>
    <mergeCell ref="A42:A45"/>
    <mergeCell ref="A10:A13"/>
    <mergeCell ref="A4:A5"/>
    <mergeCell ref="B4:B5"/>
    <mergeCell ref="C4:F4"/>
    <mergeCell ref="A26:A29"/>
    <mergeCell ref="A14:A17"/>
  </mergeCells>
  <printOptions/>
  <pageMargins left="0.7" right="0.7" top="0.75" bottom="0.75" header="0.3" footer="0.3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D83"/>
  <sheetViews>
    <sheetView zoomScale="80" zoomScaleNormal="80" workbookViewId="0" topLeftCell="A1">
      <pane xSplit="2" ySplit="5" topLeftCell="C5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73" sqref="B73"/>
    </sheetView>
  </sheetViews>
  <sheetFormatPr defaultColWidth="11.57421875" defaultRowHeight="12.75"/>
  <cols>
    <col min="1" max="1" width="5.7109375" style="40" customWidth="1"/>
    <col min="2" max="2" width="7.28125" style="29" customWidth="1"/>
    <col min="3" max="5" width="11.7109375" style="29" customWidth="1"/>
    <col min="6" max="6" width="11.421875" style="29" customWidth="1"/>
    <col min="7" max="7" width="1.28515625" style="29" customWidth="1"/>
    <col min="8" max="11" width="11.7109375" style="29" customWidth="1"/>
    <col min="12" max="12" width="1.1484375" style="29" customWidth="1"/>
    <col min="13" max="16" width="11.7109375" style="29" customWidth="1"/>
    <col min="17" max="17" width="1.1484375" style="29" customWidth="1"/>
    <col min="18" max="21" width="11.7109375" style="29" customWidth="1"/>
    <col min="22" max="22" width="0.9921875" style="29" customWidth="1"/>
    <col min="23" max="26" width="11.7109375" style="29" customWidth="1"/>
    <col min="27" max="27" width="0.71875" style="29" customWidth="1"/>
    <col min="28" max="31" width="11.7109375" style="29" customWidth="1"/>
    <col min="32" max="32" width="0.71875" style="29" customWidth="1"/>
    <col min="33" max="36" width="11.7109375" style="29" customWidth="1"/>
    <col min="37" max="37" width="1.421875" style="29" customWidth="1"/>
    <col min="38" max="41" width="11.7109375" style="29" customWidth="1"/>
    <col min="42" max="42" width="1.421875" style="43" customWidth="1"/>
    <col min="43" max="46" width="11.7109375" style="43" customWidth="1"/>
    <col min="47" max="47" width="1.421875" style="43" customWidth="1"/>
    <col min="48" max="51" width="11.7109375" style="43" customWidth="1"/>
    <col min="52" max="52" width="1.421875" style="43" customWidth="1"/>
    <col min="53" max="56" width="11.7109375" style="43" customWidth="1"/>
    <col min="57" max="16384" width="11.421875" style="29" customWidth="1"/>
  </cols>
  <sheetData>
    <row r="1" spans="1:56" ht="24.75">
      <c r="A1" s="38" t="s">
        <v>57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AQ1" s="44"/>
      <c r="AR1" s="44"/>
      <c r="AS1" s="44"/>
      <c r="AT1" s="44"/>
      <c r="AV1" s="44"/>
      <c r="AW1" s="44"/>
      <c r="AX1" s="44"/>
      <c r="AY1" s="44"/>
      <c r="BA1" s="44"/>
      <c r="BB1" s="44"/>
      <c r="BC1" s="44"/>
      <c r="BD1" s="44"/>
    </row>
    <row r="2" spans="1:56" ht="13.5">
      <c r="A2" s="39" t="s">
        <v>41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AQ2" s="45"/>
      <c r="AR2" s="45"/>
      <c r="AS2" s="45"/>
      <c r="AT2" s="45"/>
      <c r="AV2" s="45"/>
      <c r="AW2" s="45"/>
      <c r="AX2" s="45"/>
      <c r="AY2" s="45"/>
      <c r="BA2" s="45"/>
      <c r="BB2" s="45"/>
      <c r="BC2" s="45"/>
      <c r="BD2" s="45"/>
    </row>
    <row r="3" spans="2:56" ht="12"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AQ3" s="46"/>
      <c r="AR3" s="46"/>
      <c r="AS3" s="46"/>
      <c r="AT3" s="46"/>
      <c r="AV3" s="46"/>
      <c r="AW3" s="46"/>
      <c r="AX3" s="46"/>
      <c r="AY3" s="46"/>
      <c r="BA3" s="46"/>
      <c r="BB3" s="46"/>
      <c r="BC3" s="46"/>
      <c r="BD3" s="46"/>
    </row>
    <row r="4" spans="1:56" s="32" customFormat="1" ht="15" customHeight="1">
      <c r="A4" s="107"/>
      <c r="B4" s="98"/>
      <c r="C4" s="109" t="s">
        <v>51</v>
      </c>
      <c r="D4" s="109"/>
      <c r="E4" s="109"/>
      <c r="F4" s="109"/>
      <c r="G4" s="51"/>
      <c r="H4" s="109" t="s">
        <v>17</v>
      </c>
      <c r="I4" s="109"/>
      <c r="J4" s="109"/>
      <c r="K4" s="109"/>
      <c r="L4" s="51"/>
      <c r="M4" s="97" t="s">
        <v>56</v>
      </c>
      <c r="N4" s="97"/>
      <c r="O4" s="97"/>
      <c r="P4" s="97"/>
      <c r="Q4" s="51"/>
      <c r="R4" s="109" t="s">
        <v>27</v>
      </c>
      <c r="S4" s="109"/>
      <c r="T4" s="109"/>
      <c r="U4" s="109"/>
      <c r="V4" s="51"/>
      <c r="W4" s="109" t="s">
        <v>28</v>
      </c>
      <c r="X4" s="109"/>
      <c r="Y4" s="109"/>
      <c r="Z4" s="109"/>
      <c r="AA4" s="69"/>
      <c r="AB4" s="109" t="s">
        <v>66</v>
      </c>
      <c r="AC4" s="109"/>
      <c r="AD4" s="109"/>
      <c r="AE4" s="109"/>
      <c r="AF4" s="51"/>
      <c r="AG4" s="109" t="s">
        <v>12</v>
      </c>
      <c r="AH4" s="109"/>
      <c r="AI4" s="109"/>
      <c r="AJ4" s="109"/>
      <c r="AK4" s="51"/>
      <c r="AL4" s="109" t="s">
        <v>18</v>
      </c>
      <c r="AM4" s="109"/>
      <c r="AN4" s="109"/>
      <c r="AO4" s="109"/>
      <c r="AP4" s="51"/>
      <c r="AQ4" s="109" t="s">
        <v>16</v>
      </c>
      <c r="AR4" s="109"/>
      <c r="AS4" s="109"/>
      <c r="AT4" s="109"/>
      <c r="AU4" s="51"/>
      <c r="AV4" s="109" t="s">
        <v>15</v>
      </c>
      <c r="AW4" s="109"/>
      <c r="AX4" s="109"/>
      <c r="AY4" s="109"/>
      <c r="AZ4" s="51"/>
      <c r="BA4" s="109" t="s">
        <v>14</v>
      </c>
      <c r="BB4" s="109"/>
      <c r="BC4" s="109"/>
      <c r="BD4" s="109"/>
    </row>
    <row r="5" spans="1:56" s="27" customFormat="1" ht="33" customHeight="1">
      <c r="A5" s="108"/>
      <c r="B5" s="99"/>
      <c r="C5" s="25" t="s">
        <v>4</v>
      </c>
      <c r="D5" s="25" t="s">
        <v>5</v>
      </c>
      <c r="E5" s="25" t="s">
        <v>6</v>
      </c>
      <c r="F5" s="25" t="s">
        <v>7</v>
      </c>
      <c r="G5" s="26"/>
      <c r="H5" s="25" t="s">
        <v>4</v>
      </c>
      <c r="I5" s="25" t="s">
        <v>5</v>
      </c>
      <c r="J5" s="25" t="s">
        <v>6</v>
      </c>
      <c r="K5" s="25" t="s">
        <v>7</v>
      </c>
      <c r="L5" s="26"/>
      <c r="M5" s="25" t="s">
        <v>4</v>
      </c>
      <c r="N5" s="25" t="s">
        <v>5</v>
      </c>
      <c r="O5" s="25" t="s">
        <v>6</v>
      </c>
      <c r="P5" s="25" t="s">
        <v>7</v>
      </c>
      <c r="Q5" s="26"/>
      <c r="R5" s="25" t="s">
        <v>4</v>
      </c>
      <c r="S5" s="25" t="s">
        <v>5</v>
      </c>
      <c r="T5" s="25" t="s">
        <v>6</v>
      </c>
      <c r="U5" s="25" t="s">
        <v>7</v>
      </c>
      <c r="V5" s="26"/>
      <c r="W5" s="25" t="s">
        <v>4</v>
      </c>
      <c r="X5" s="25" t="s">
        <v>5</v>
      </c>
      <c r="Y5" s="25" t="s">
        <v>6</v>
      </c>
      <c r="Z5" s="25" t="s">
        <v>7</v>
      </c>
      <c r="AA5" s="26"/>
      <c r="AB5" s="25" t="s">
        <v>4</v>
      </c>
      <c r="AC5" s="25" t="s">
        <v>5</v>
      </c>
      <c r="AD5" s="25" t="s">
        <v>6</v>
      </c>
      <c r="AE5" s="25" t="s">
        <v>7</v>
      </c>
      <c r="AF5" s="26"/>
      <c r="AG5" s="25" t="s">
        <v>4</v>
      </c>
      <c r="AH5" s="25" t="s">
        <v>5</v>
      </c>
      <c r="AI5" s="25" t="s">
        <v>6</v>
      </c>
      <c r="AJ5" s="25" t="s">
        <v>7</v>
      </c>
      <c r="AK5" s="26"/>
      <c r="AL5" s="25" t="s">
        <v>4</v>
      </c>
      <c r="AM5" s="25" t="s">
        <v>5</v>
      </c>
      <c r="AN5" s="25" t="s">
        <v>6</v>
      </c>
      <c r="AO5" s="25" t="s">
        <v>7</v>
      </c>
      <c r="AP5" s="26"/>
      <c r="AQ5" s="25" t="s">
        <v>4</v>
      </c>
      <c r="AR5" s="25" t="s">
        <v>5</v>
      </c>
      <c r="AS5" s="25" t="s">
        <v>6</v>
      </c>
      <c r="AT5" s="25" t="s">
        <v>7</v>
      </c>
      <c r="AU5" s="26"/>
      <c r="AV5" s="25" t="s">
        <v>4</v>
      </c>
      <c r="AW5" s="25" t="s">
        <v>5</v>
      </c>
      <c r="AX5" s="25" t="s">
        <v>6</v>
      </c>
      <c r="AY5" s="25" t="s">
        <v>7</v>
      </c>
      <c r="AZ5" s="26"/>
      <c r="BA5" s="25" t="s">
        <v>4</v>
      </c>
      <c r="BB5" s="25" t="s">
        <v>5</v>
      </c>
      <c r="BC5" s="25" t="s">
        <v>6</v>
      </c>
      <c r="BD5" s="25" t="s">
        <v>7</v>
      </c>
    </row>
    <row r="6" spans="1:56" s="32" customFormat="1" ht="13.5">
      <c r="A6" s="102">
        <v>2005</v>
      </c>
      <c r="B6" s="33" t="s">
        <v>8</v>
      </c>
      <c r="C6" s="34">
        <v>470.7234671588339</v>
      </c>
      <c r="D6" s="34">
        <v>99.75453453917939</v>
      </c>
      <c r="E6" s="34">
        <v>335.85200753619546</v>
      </c>
      <c r="F6" s="34">
        <v>249.63812305947962</v>
      </c>
      <c r="G6" s="35"/>
      <c r="H6" s="35">
        <v>1.0681161089980025</v>
      </c>
      <c r="I6" s="35">
        <v>17.570446382429484</v>
      </c>
      <c r="J6" s="35">
        <v>33.752376172239686</v>
      </c>
      <c r="K6" s="35">
        <v>4.953367995520458</v>
      </c>
      <c r="L6" s="35"/>
      <c r="M6" s="35">
        <v>16.45902184466847</v>
      </c>
      <c r="N6" s="35">
        <v>7.135261010798009</v>
      </c>
      <c r="O6" s="35">
        <v>32.92607588799156</v>
      </c>
      <c r="P6" s="35">
        <v>7.43043209363591</v>
      </c>
      <c r="Q6" s="35"/>
      <c r="R6" s="35">
        <v>9726.598522825218</v>
      </c>
      <c r="S6" s="35">
        <v>1325.9965279352477</v>
      </c>
      <c r="T6" s="35">
        <v>1907.5170561549746</v>
      </c>
      <c r="U6" s="35">
        <v>1417.3049040595745</v>
      </c>
      <c r="W6" s="35">
        <v>13.66726283599051</v>
      </c>
      <c r="X6" s="35">
        <v>4.398249993003303</v>
      </c>
      <c r="Y6" s="35">
        <v>6.218626079614539</v>
      </c>
      <c r="Z6" s="35">
        <v>3.9991386346458304</v>
      </c>
      <c r="AB6" s="35"/>
      <c r="AC6" s="35"/>
      <c r="AD6" s="35"/>
      <c r="AE6" s="35"/>
      <c r="AG6" s="35">
        <v>148.1795576168802</v>
      </c>
      <c r="AH6" s="35">
        <v>5.6753989248557115</v>
      </c>
      <c r="AI6" s="35">
        <v>7.232811230445139</v>
      </c>
      <c r="AJ6" s="35">
        <v>8.301311914301854</v>
      </c>
      <c r="AL6" s="59" t="s">
        <v>29</v>
      </c>
      <c r="AM6" s="60" t="s">
        <v>29</v>
      </c>
      <c r="AN6" s="60" t="s">
        <v>29</v>
      </c>
      <c r="AO6" s="60" t="s">
        <v>29</v>
      </c>
      <c r="AP6" s="42"/>
      <c r="AQ6" s="41">
        <v>363.5908929382523</v>
      </c>
      <c r="AR6" s="41">
        <v>173.97239345878154</v>
      </c>
      <c r="AS6" s="41">
        <v>301.35068979429406</v>
      </c>
      <c r="AT6" s="41">
        <v>982.5612163008897</v>
      </c>
      <c r="AU6" s="42"/>
      <c r="AV6" s="41">
        <v>6.298127779260409</v>
      </c>
      <c r="AW6" s="41">
        <v>2.336746922738477</v>
      </c>
      <c r="AX6" s="41">
        <v>13.955838791230933</v>
      </c>
      <c r="AY6" s="41">
        <v>12.27304543536812</v>
      </c>
      <c r="AZ6" s="42"/>
      <c r="BA6" s="41">
        <v>0.03499596348047829</v>
      </c>
      <c r="BB6" s="41">
        <v>0.057709589202151246</v>
      </c>
      <c r="BC6" s="41">
        <v>0</v>
      </c>
      <c r="BD6" s="41">
        <v>0</v>
      </c>
    </row>
    <row r="7" spans="1:56" s="32" customFormat="1" ht="13.5">
      <c r="A7" s="103"/>
      <c r="B7" s="36" t="s">
        <v>9</v>
      </c>
      <c r="C7" s="35">
        <v>458.2614999130089</v>
      </c>
      <c r="D7" s="35">
        <v>97.11362574924156</v>
      </c>
      <c r="E7" s="35">
        <v>326.9606371045862</v>
      </c>
      <c r="F7" s="35">
        <v>243.02918526495333</v>
      </c>
      <c r="G7" s="35"/>
      <c r="H7" s="35">
        <v>1.5951922912260998</v>
      </c>
      <c r="I7" s="35">
        <v>12.914837175553428</v>
      </c>
      <c r="J7" s="35">
        <v>34.89290957085283</v>
      </c>
      <c r="K7" s="35">
        <v>5.798316907312892</v>
      </c>
      <c r="L7" s="35"/>
      <c r="M7" s="35">
        <v>17.203230572552656</v>
      </c>
      <c r="N7" s="35">
        <v>7.2307601242405415</v>
      </c>
      <c r="O7" s="35">
        <v>33.36268233890708</v>
      </c>
      <c r="P7" s="35">
        <v>7.0963733621779275</v>
      </c>
      <c r="Q7" s="35"/>
      <c r="R7" s="35">
        <v>10169.021317696383</v>
      </c>
      <c r="S7" s="35">
        <v>1331.3807375497856</v>
      </c>
      <c r="T7" s="35">
        <v>1931.3857744338059</v>
      </c>
      <c r="U7" s="35">
        <v>1437.9179051593408</v>
      </c>
      <c r="V7" s="37"/>
      <c r="W7" s="35">
        <v>13.538998308190248</v>
      </c>
      <c r="X7" s="35">
        <v>4.023206012416609</v>
      </c>
      <c r="Y7" s="35">
        <v>7.3612783298236915</v>
      </c>
      <c r="Z7" s="35">
        <v>4.240110868263982</v>
      </c>
      <c r="AB7" s="35"/>
      <c r="AC7" s="35"/>
      <c r="AD7" s="35"/>
      <c r="AE7" s="35"/>
      <c r="AG7" s="35">
        <v>125.93744307345686</v>
      </c>
      <c r="AH7" s="35">
        <v>5.387059943467357</v>
      </c>
      <c r="AI7" s="35">
        <v>6.311566706095836</v>
      </c>
      <c r="AJ7" s="35">
        <v>8.248065621531179</v>
      </c>
      <c r="AL7" s="60" t="s">
        <v>29</v>
      </c>
      <c r="AM7" s="60" t="s">
        <v>29</v>
      </c>
      <c r="AN7" s="60" t="s">
        <v>29</v>
      </c>
      <c r="AO7" s="60" t="s">
        <v>29</v>
      </c>
      <c r="AP7" s="42"/>
      <c r="AQ7" s="41">
        <v>386.02535503863976</v>
      </c>
      <c r="AR7" s="41">
        <v>175.09665560729346</v>
      </c>
      <c r="AS7" s="41">
        <v>290.239323984002</v>
      </c>
      <c r="AT7" s="41">
        <v>993.8265045345646</v>
      </c>
      <c r="AU7" s="42"/>
      <c r="AV7" s="41">
        <v>6.626217833549952</v>
      </c>
      <c r="AW7" s="41">
        <v>2.4757014618727693</v>
      </c>
      <c r="AX7" s="41">
        <v>13.679473786971718</v>
      </c>
      <c r="AY7" s="41">
        <v>13.650451337316644</v>
      </c>
      <c r="AZ7" s="42"/>
      <c r="BA7" s="41">
        <v>0.03674358323347175</v>
      </c>
      <c r="BB7" s="41">
        <v>0.06069432642071441</v>
      </c>
      <c r="BC7" s="41">
        <v>0</v>
      </c>
      <c r="BD7" s="41">
        <v>0</v>
      </c>
    </row>
    <row r="8" spans="1:56" s="32" customFormat="1" ht="13.5">
      <c r="A8" s="103"/>
      <c r="B8" s="36" t="s">
        <v>10</v>
      </c>
      <c r="C8" s="35">
        <v>452.5494325928942</v>
      </c>
      <c r="D8" s="35">
        <v>95.90313879346328</v>
      </c>
      <c r="E8" s="35">
        <v>322.88518854405146</v>
      </c>
      <c r="F8" s="35">
        <v>239.9999125303912</v>
      </c>
      <c r="G8" s="35"/>
      <c r="H8" s="35">
        <v>1.4513498672297886</v>
      </c>
      <c r="I8" s="35">
        <v>1.7865682243975423</v>
      </c>
      <c r="J8" s="35">
        <v>42.83097267252468</v>
      </c>
      <c r="K8" s="35">
        <v>7.980481529581577</v>
      </c>
      <c r="L8" s="35"/>
      <c r="M8" s="35">
        <v>24.54658935954751</v>
      </c>
      <c r="N8" s="35">
        <v>9.750718514827785</v>
      </c>
      <c r="O8" s="35">
        <v>46.03361934864528</v>
      </c>
      <c r="P8" s="35">
        <v>20.653364263868966</v>
      </c>
      <c r="Q8" s="35"/>
      <c r="R8" s="35">
        <v>10286.372302439093</v>
      </c>
      <c r="S8" s="35">
        <v>1285.570014904497</v>
      </c>
      <c r="T8" s="35">
        <v>1902.8334343510733</v>
      </c>
      <c r="U8" s="35">
        <v>1422.2704392468454</v>
      </c>
      <c r="W8" s="35">
        <v>12.520128760027863</v>
      </c>
      <c r="X8" s="35">
        <v>3.231573024294796</v>
      </c>
      <c r="Y8" s="35">
        <v>8.74669018508915</v>
      </c>
      <c r="Z8" s="35">
        <v>3.298058469543349</v>
      </c>
      <c r="AB8" s="35"/>
      <c r="AC8" s="35"/>
      <c r="AD8" s="35"/>
      <c r="AE8" s="35"/>
      <c r="AG8" s="35">
        <v>144.2348765927253</v>
      </c>
      <c r="AH8" s="35">
        <v>4.838441823673787</v>
      </c>
      <c r="AI8" s="35">
        <v>7.531849757506547</v>
      </c>
      <c r="AJ8" s="35">
        <v>7.812173819254106</v>
      </c>
      <c r="AL8" s="60" t="s">
        <v>29</v>
      </c>
      <c r="AM8" s="60" t="s">
        <v>29</v>
      </c>
      <c r="AN8" s="60" t="s">
        <v>29</v>
      </c>
      <c r="AO8" s="60" t="s">
        <v>29</v>
      </c>
      <c r="AP8" s="42"/>
      <c r="AQ8" s="41">
        <v>396.00087642924285</v>
      </c>
      <c r="AR8" s="41">
        <v>171.2983876392724</v>
      </c>
      <c r="AS8" s="41">
        <v>279.76699158539736</v>
      </c>
      <c r="AT8" s="41">
        <v>991.3093807663355</v>
      </c>
      <c r="AU8" s="42"/>
      <c r="AV8" s="60" t="s">
        <v>29</v>
      </c>
      <c r="AW8" s="60" t="s">
        <v>29</v>
      </c>
      <c r="AX8" s="60" t="s">
        <v>29</v>
      </c>
      <c r="AY8" s="60" t="s">
        <v>29</v>
      </c>
      <c r="AZ8" s="42"/>
      <c r="BA8" s="41">
        <v>0.03640245241906116</v>
      </c>
      <c r="BB8" s="41">
        <v>0.06020436900881981</v>
      </c>
      <c r="BC8" s="41">
        <v>0</v>
      </c>
      <c r="BD8" s="41">
        <v>0</v>
      </c>
    </row>
    <row r="9" spans="1:56" s="32" customFormat="1" ht="13.5">
      <c r="A9" s="103"/>
      <c r="B9" s="36" t="s">
        <v>11</v>
      </c>
      <c r="C9" s="35">
        <v>433.61853554189764</v>
      </c>
      <c r="D9" s="35">
        <v>91.89135065141579</v>
      </c>
      <c r="E9" s="35">
        <v>309.3783629391727</v>
      </c>
      <c r="F9" s="35">
        <v>229.9603161699905</v>
      </c>
      <c r="G9" s="35"/>
      <c r="H9" s="35">
        <v>1.6358145256646928</v>
      </c>
      <c r="I9" s="35">
        <v>0.24837698801852304</v>
      </c>
      <c r="J9" s="35">
        <v>39.123509002808774</v>
      </c>
      <c r="K9" s="35">
        <v>10.854836520379394</v>
      </c>
      <c r="L9" s="35"/>
      <c r="M9" s="35">
        <v>22.673449372408008</v>
      </c>
      <c r="N9" s="35">
        <v>7.256378797599124</v>
      </c>
      <c r="O9" s="35">
        <v>45.331423981071275</v>
      </c>
      <c r="P9" s="35">
        <v>20.04673883193643</v>
      </c>
      <c r="Q9" s="35"/>
      <c r="R9" s="35">
        <v>9957.332252298558</v>
      </c>
      <c r="S9" s="35">
        <v>1228.883836493068</v>
      </c>
      <c r="T9" s="35">
        <v>1837.3110427851684</v>
      </c>
      <c r="U9" s="35">
        <v>1378.402523913362</v>
      </c>
      <c r="W9" s="35">
        <v>12.505939234899136</v>
      </c>
      <c r="X9" s="35">
        <v>3.254555836682021</v>
      </c>
      <c r="Y9" s="35">
        <v>11.074320752249255</v>
      </c>
      <c r="Z9" s="35">
        <v>3.1904431228952292</v>
      </c>
      <c r="AB9" s="60" t="s">
        <v>29</v>
      </c>
      <c r="AC9" s="60" t="s">
        <v>29</v>
      </c>
      <c r="AD9" s="60" t="s">
        <v>29</v>
      </c>
      <c r="AE9" s="60" t="s">
        <v>29</v>
      </c>
      <c r="AG9" s="35">
        <v>128.58042065862304</v>
      </c>
      <c r="AH9" s="35">
        <v>4.384216814526621</v>
      </c>
      <c r="AI9" s="35">
        <v>5.895074308853256</v>
      </c>
      <c r="AJ9" s="35">
        <v>7.082213139448205</v>
      </c>
      <c r="AL9" s="60" t="s">
        <v>29</v>
      </c>
      <c r="AM9" s="60" t="s">
        <v>29</v>
      </c>
      <c r="AN9" s="60" t="s">
        <v>29</v>
      </c>
      <c r="AO9" s="60" t="s">
        <v>29</v>
      </c>
      <c r="AP9" s="42"/>
      <c r="AQ9" s="41">
        <v>384.85124176693716</v>
      </c>
      <c r="AR9" s="41">
        <v>164.0809238868029</v>
      </c>
      <c r="AS9" s="41">
        <v>266.2850337333524</v>
      </c>
      <c r="AT9" s="41">
        <v>957.6697939941425</v>
      </c>
      <c r="AU9" s="42"/>
      <c r="AV9" s="60" t="s">
        <v>29</v>
      </c>
      <c r="AW9" s="60" t="s">
        <v>29</v>
      </c>
      <c r="AX9" s="60" t="s">
        <v>29</v>
      </c>
      <c r="AY9" s="60" t="s">
        <v>29</v>
      </c>
      <c r="AZ9" s="42"/>
      <c r="BA9" s="41">
        <v>0.036658296597224915</v>
      </c>
      <c r="BB9" s="41">
        <v>0.06056406605571749</v>
      </c>
      <c r="BC9" s="41">
        <v>0</v>
      </c>
      <c r="BD9" s="41">
        <v>0</v>
      </c>
    </row>
    <row r="10" spans="1:56" s="32" customFormat="1" ht="13.5">
      <c r="A10" s="96">
        <v>2006</v>
      </c>
      <c r="B10" s="36" t="s">
        <v>8</v>
      </c>
      <c r="C10" s="35">
        <v>414.42033467718534</v>
      </c>
      <c r="D10" s="35">
        <v>87.82291615672585</v>
      </c>
      <c r="E10" s="35">
        <v>295.6808212797059</v>
      </c>
      <c r="F10" s="35">
        <v>219.7789609490312</v>
      </c>
      <c r="G10" s="35"/>
      <c r="H10" s="35">
        <v>1.36850328722983</v>
      </c>
      <c r="I10" s="35">
        <v>0.26705071615974013</v>
      </c>
      <c r="J10" s="35">
        <v>30.48159327138928</v>
      </c>
      <c r="K10" s="35">
        <v>18.578442693002266</v>
      </c>
      <c r="L10" s="35"/>
      <c r="M10" s="35">
        <v>24.875517304670996</v>
      </c>
      <c r="N10" s="35">
        <v>7.011802251533402</v>
      </c>
      <c r="O10" s="35">
        <v>42.72389769577508</v>
      </c>
      <c r="P10" s="35">
        <v>19.997379767789962</v>
      </c>
      <c r="Q10" s="35"/>
      <c r="R10" s="35">
        <v>10205.21030122028</v>
      </c>
      <c r="S10" s="35">
        <v>1209.0257831796928</v>
      </c>
      <c r="T10" s="35">
        <v>1820.7319225703184</v>
      </c>
      <c r="U10" s="35">
        <v>1362.0377526166358</v>
      </c>
      <c r="W10" s="35">
        <v>11.670939431905826</v>
      </c>
      <c r="X10" s="35">
        <v>2.7157468751320675</v>
      </c>
      <c r="Y10" s="35">
        <v>8.427093381286344</v>
      </c>
      <c r="Z10" s="35">
        <v>3.3009249030274255</v>
      </c>
      <c r="AB10" s="60" t="s">
        <v>29</v>
      </c>
      <c r="AC10" s="60" t="s">
        <v>29</v>
      </c>
      <c r="AD10" s="60" t="s">
        <v>29</v>
      </c>
      <c r="AE10" s="60" t="s">
        <v>29</v>
      </c>
      <c r="AG10" s="35">
        <v>118.6830847563983</v>
      </c>
      <c r="AH10" s="35">
        <v>4.426210916248052</v>
      </c>
      <c r="AI10" s="35">
        <v>6.018594399589304</v>
      </c>
      <c r="AJ10" s="35">
        <v>7.235353092924717</v>
      </c>
      <c r="AL10" s="60" t="s">
        <v>29</v>
      </c>
      <c r="AM10" s="60" t="s">
        <v>29</v>
      </c>
      <c r="AN10" s="60" t="s">
        <v>29</v>
      </c>
      <c r="AO10" s="60" t="s">
        <v>29</v>
      </c>
      <c r="AP10" s="42"/>
      <c r="AQ10" s="41">
        <v>392.78511407304165</v>
      </c>
      <c r="AR10" s="41">
        <v>159.67192661055427</v>
      </c>
      <c r="AS10" s="41">
        <v>258.9802286305947</v>
      </c>
      <c r="AT10" s="41">
        <v>954.7687953838478</v>
      </c>
      <c r="AU10" s="42"/>
      <c r="AV10" s="60" t="s">
        <v>29</v>
      </c>
      <c r="AW10" s="60" t="s">
        <v>29</v>
      </c>
      <c r="AX10" s="60" t="s">
        <v>29</v>
      </c>
      <c r="AY10" s="60" t="s">
        <v>29</v>
      </c>
      <c r="AZ10" s="42"/>
      <c r="BA10" s="41">
        <v>0.03667001865406912</v>
      </c>
      <c r="BB10" s="41">
        <v>0.060583470065766275</v>
      </c>
      <c r="BC10" s="41">
        <v>0</v>
      </c>
      <c r="BD10" s="41">
        <v>0</v>
      </c>
    </row>
    <row r="11" spans="1:56" s="32" customFormat="1" ht="13.5">
      <c r="A11" s="96"/>
      <c r="B11" s="36" t="s">
        <v>9</v>
      </c>
      <c r="C11" s="35">
        <v>408.4797457623624</v>
      </c>
      <c r="D11" s="35">
        <v>86.56400147872274</v>
      </c>
      <c r="E11" s="35">
        <v>291.44232702100066</v>
      </c>
      <c r="F11" s="35">
        <v>216.62849667429396</v>
      </c>
      <c r="G11" s="35"/>
      <c r="H11" s="35">
        <v>1.1048682338346845</v>
      </c>
      <c r="I11" s="35">
        <v>0.3539913719682399</v>
      </c>
      <c r="J11" s="35">
        <v>24.05116684924396</v>
      </c>
      <c r="K11" s="35">
        <v>23.202097563230183</v>
      </c>
      <c r="L11" s="35"/>
      <c r="M11" s="35">
        <v>25.696357492035517</v>
      </c>
      <c r="N11" s="35">
        <v>6.435022872810935</v>
      </c>
      <c r="O11" s="35">
        <v>41.77388667471105</v>
      </c>
      <c r="P11" s="35">
        <v>21.93710448557713</v>
      </c>
      <c r="Q11" s="35"/>
      <c r="R11" s="35">
        <v>10516.692964917414</v>
      </c>
      <c r="S11" s="35">
        <v>1215.2976473027438</v>
      </c>
      <c r="T11" s="35">
        <v>1828.1712219491326</v>
      </c>
      <c r="U11" s="35">
        <v>1375.251448860881</v>
      </c>
      <c r="W11" s="35">
        <v>11.021387548070631</v>
      </c>
      <c r="X11" s="35">
        <v>2.7325735941281994</v>
      </c>
      <c r="Y11" s="35">
        <v>7.380380289506438</v>
      </c>
      <c r="Z11" s="35">
        <v>3.1383843117589882</v>
      </c>
      <c r="AB11" s="60" t="s">
        <v>29</v>
      </c>
      <c r="AC11" s="60" t="s">
        <v>29</v>
      </c>
      <c r="AD11" s="60" t="s">
        <v>29</v>
      </c>
      <c r="AE11" s="60" t="s">
        <v>29</v>
      </c>
      <c r="AG11" s="35">
        <v>103.40197976585468</v>
      </c>
      <c r="AH11" s="35">
        <v>4.147291283600904</v>
      </c>
      <c r="AI11" s="35">
        <v>4.6703678876346055</v>
      </c>
      <c r="AJ11" s="35">
        <v>6.38358461197187</v>
      </c>
      <c r="AL11" s="60" t="s">
        <v>29</v>
      </c>
      <c r="AM11" s="60" t="s">
        <v>29</v>
      </c>
      <c r="AN11" s="60" t="s">
        <v>29</v>
      </c>
      <c r="AO11" s="60" t="s">
        <v>29</v>
      </c>
      <c r="AP11" s="42"/>
      <c r="AQ11" s="41">
        <v>383.6584921274091</v>
      </c>
      <c r="AR11" s="41">
        <v>157.6944274969233</v>
      </c>
      <c r="AS11" s="41">
        <v>250.433853392733</v>
      </c>
      <c r="AT11" s="41">
        <v>954.0840941884823</v>
      </c>
      <c r="AU11" s="42"/>
      <c r="AV11" s="60" t="s">
        <v>29</v>
      </c>
      <c r="AW11" s="60" t="s">
        <v>29</v>
      </c>
      <c r="AX11" s="60" t="s">
        <v>29</v>
      </c>
      <c r="AY11" s="60" t="s">
        <v>29</v>
      </c>
      <c r="AZ11" s="42"/>
      <c r="BA11" s="41">
        <v>0.036726880955157026</v>
      </c>
      <c r="BB11" s="41">
        <v>0</v>
      </c>
      <c r="BC11" s="41">
        <v>0</v>
      </c>
      <c r="BD11" s="41">
        <v>0</v>
      </c>
    </row>
    <row r="12" spans="1:56" s="32" customFormat="1" ht="13.5">
      <c r="A12" s="96"/>
      <c r="B12" s="36" t="s">
        <v>10</v>
      </c>
      <c r="C12" s="35">
        <v>392.22922961040655</v>
      </c>
      <c r="D12" s="35">
        <v>83.12023292275062</v>
      </c>
      <c r="E12" s="35">
        <v>279.8479008793098</v>
      </c>
      <c r="F12" s="35">
        <v>208.01038299619862</v>
      </c>
      <c r="G12" s="35"/>
      <c r="H12" s="35">
        <v>1.1041708027497503</v>
      </c>
      <c r="I12" s="35">
        <v>0.38781298065382547</v>
      </c>
      <c r="J12" s="35">
        <v>19.771029718095974</v>
      </c>
      <c r="K12" s="35">
        <v>26.39975563312061</v>
      </c>
      <c r="L12" s="35"/>
      <c r="M12" s="35">
        <v>25.34400101844021</v>
      </c>
      <c r="N12" s="35">
        <v>7.219499473335974</v>
      </c>
      <c r="O12" s="35">
        <v>43.78820533849842</v>
      </c>
      <c r="P12" s="35">
        <v>21.501922973616185</v>
      </c>
      <c r="Q12" s="35"/>
      <c r="R12" s="35">
        <v>10548.760964873762</v>
      </c>
      <c r="S12" s="35">
        <v>1188.7819293836772</v>
      </c>
      <c r="T12" s="35">
        <v>1786.1405669792714</v>
      </c>
      <c r="U12" s="35">
        <v>1351.400287313502</v>
      </c>
      <c r="W12" s="35">
        <v>10.36744827577697</v>
      </c>
      <c r="X12" s="35">
        <v>2.743953441881202</v>
      </c>
      <c r="Y12" s="35">
        <v>6.345721169397122</v>
      </c>
      <c r="Z12" s="35">
        <v>2.974044904296347</v>
      </c>
      <c r="AB12" s="60" t="s">
        <v>29</v>
      </c>
      <c r="AC12" s="60" t="s">
        <v>29</v>
      </c>
      <c r="AD12" s="60" t="s">
        <v>29</v>
      </c>
      <c r="AE12" s="60" t="s">
        <v>29</v>
      </c>
      <c r="AG12" s="35">
        <v>84.52161884176864</v>
      </c>
      <c r="AH12" s="35">
        <v>4.061708560520437</v>
      </c>
      <c r="AI12" s="35">
        <v>4.702791336530653</v>
      </c>
      <c r="AJ12" s="35">
        <v>5.950267111065293</v>
      </c>
      <c r="AL12" s="60" t="s">
        <v>29</v>
      </c>
      <c r="AM12" s="60" t="s">
        <v>29</v>
      </c>
      <c r="AN12" s="60" t="s">
        <v>29</v>
      </c>
      <c r="AO12" s="60" t="s">
        <v>29</v>
      </c>
      <c r="AP12" s="42"/>
      <c r="AQ12" s="41">
        <v>369.5198364624717</v>
      </c>
      <c r="AR12" s="41">
        <v>149.80568048947953</v>
      </c>
      <c r="AS12" s="41">
        <v>237.91398475978954</v>
      </c>
      <c r="AT12" s="41">
        <v>936.6169265510185</v>
      </c>
      <c r="AU12" s="42"/>
      <c r="AV12" s="60" t="s">
        <v>29</v>
      </c>
      <c r="AW12" s="60" t="s">
        <v>29</v>
      </c>
      <c r="AX12" s="60" t="s">
        <v>29</v>
      </c>
      <c r="AY12" s="60" t="s">
        <v>29</v>
      </c>
      <c r="AZ12" s="42"/>
      <c r="BA12" s="41">
        <v>0.036419906747839695</v>
      </c>
      <c r="BB12" s="41">
        <v>0</v>
      </c>
      <c r="BC12" s="41">
        <v>0</v>
      </c>
      <c r="BD12" s="41">
        <v>0</v>
      </c>
    </row>
    <row r="13" spans="1:56" s="32" customFormat="1" ht="13.5">
      <c r="A13" s="96"/>
      <c r="B13" s="36" t="s">
        <v>11</v>
      </c>
      <c r="C13" s="35">
        <v>377.05526105435695</v>
      </c>
      <c r="D13" s="35">
        <v>79.90460362864083</v>
      </c>
      <c r="E13" s="35">
        <v>269.0215704382129</v>
      </c>
      <c r="F13" s="35">
        <v>199.96319331058726</v>
      </c>
      <c r="G13" s="35"/>
      <c r="H13" s="35">
        <v>1.0303625027717362</v>
      </c>
      <c r="I13" s="35">
        <v>0.5225459012667903</v>
      </c>
      <c r="J13" s="35">
        <v>16.434767601190742</v>
      </c>
      <c r="K13" s="35">
        <v>29.891084682315903</v>
      </c>
      <c r="L13" s="35"/>
      <c r="M13" s="35">
        <v>25.159312320493854</v>
      </c>
      <c r="N13" s="35">
        <v>6.151928290198202</v>
      </c>
      <c r="O13" s="35">
        <v>43.60060564784737</v>
      </c>
      <c r="P13" s="35">
        <v>20.15246111232559</v>
      </c>
      <c r="Q13" s="35"/>
      <c r="R13" s="35">
        <v>10697.428636059745</v>
      </c>
      <c r="S13" s="35">
        <v>1154.6342429477456</v>
      </c>
      <c r="T13" s="35">
        <v>1736.5659846822728</v>
      </c>
      <c r="U13" s="35">
        <v>1326.4345686090135</v>
      </c>
      <c r="W13" s="35">
        <v>10.649250221796109</v>
      </c>
      <c r="X13" s="35">
        <v>2.73716399057599</v>
      </c>
      <c r="Y13" s="35">
        <v>6.174753515482454</v>
      </c>
      <c r="Z13" s="35">
        <v>3.0213946106049754</v>
      </c>
      <c r="AB13" s="60" t="s">
        <v>29</v>
      </c>
      <c r="AC13" s="60" t="s">
        <v>29</v>
      </c>
      <c r="AD13" s="60" t="s">
        <v>29</v>
      </c>
      <c r="AE13" s="60" t="s">
        <v>29</v>
      </c>
      <c r="AG13" s="35">
        <v>70.20688835388994</v>
      </c>
      <c r="AH13" s="35">
        <v>3.957588097144141</v>
      </c>
      <c r="AI13" s="35">
        <v>3.8070510087771643</v>
      </c>
      <c r="AJ13" s="35">
        <v>5.416885537205318</v>
      </c>
      <c r="AL13" s="60" t="s">
        <v>29</v>
      </c>
      <c r="AM13" s="60" t="s">
        <v>29</v>
      </c>
      <c r="AN13" s="60" t="s">
        <v>29</v>
      </c>
      <c r="AO13" s="60" t="s">
        <v>29</v>
      </c>
      <c r="AP13" s="42"/>
      <c r="AQ13" s="41">
        <v>370.71812858145483</v>
      </c>
      <c r="AR13" s="41">
        <v>140.80020754574477</v>
      </c>
      <c r="AS13" s="41">
        <v>229.01487148372846</v>
      </c>
      <c r="AT13" s="41">
        <v>908.0823317805026</v>
      </c>
      <c r="AU13" s="42"/>
      <c r="AV13" s="60" t="s">
        <v>29</v>
      </c>
      <c r="AW13" s="60" t="s">
        <v>29</v>
      </c>
      <c r="AX13" s="60" t="s">
        <v>29</v>
      </c>
      <c r="AY13" s="60" t="s">
        <v>29</v>
      </c>
      <c r="AZ13" s="42"/>
      <c r="BA13" s="41">
        <v>0.036650679794300235</v>
      </c>
      <c r="BB13" s="41">
        <v>0</v>
      </c>
      <c r="BC13" s="41">
        <v>0</v>
      </c>
      <c r="BD13" s="41">
        <v>0</v>
      </c>
    </row>
    <row r="14" spans="1:56" s="32" customFormat="1" ht="13.5">
      <c r="A14" s="96">
        <v>2007</v>
      </c>
      <c r="B14" s="36" t="s">
        <v>8</v>
      </c>
      <c r="C14" s="35">
        <v>361.94413491424416</v>
      </c>
      <c r="D14" s="35">
        <v>76.70229174143435</v>
      </c>
      <c r="E14" s="35">
        <v>258.2400768345021</v>
      </c>
      <c r="F14" s="35">
        <v>191.94933075620577</v>
      </c>
      <c r="G14" s="35"/>
      <c r="H14" s="35">
        <v>1.003487846124481</v>
      </c>
      <c r="I14" s="35">
        <v>0.26398277482182453</v>
      </c>
      <c r="J14" s="35">
        <v>2.201163332333271</v>
      </c>
      <c r="K14" s="35">
        <v>39.67231123432886</v>
      </c>
      <c r="L14" s="35"/>
      <c r="M14" s="35">
        <v>24.344072677902385</v>
      </c>
      <c r="N14" s="35">
        <v>6.33424358986076</v>
      </c>
      <c r="O14" s="35">
        <v>44.97933731425379</v>
      </c>
      <c r="P14" s="35">
        <v>19.808950937919334</v>
      </c>
      <c r="Q14" s="35"/>
      <c r="R14" s="35">
        <v>11118.14557143625</v>
      </c>
      <c r="S14" s="35">
        <v>1133.1783523712381</v>
      </c>
      <c r="T14" s="35">
        <v>1722.30370837751</v>
      </c>
      <c r="U14" s="35">
        <v>1299.6645003498131</v>
      </c>
      <c r="W14" s="35">
        <v>10.73481429638769</v>
      </c>
      <c r="X14" s="35">
        <v>2.3047856923772074</v>
      </c>
      <c r="Y14" s="35">
        <v>5.39631171369694</v>
      </c>
      <c r="Z14" s="35">
        <v>2.2347084578821974</v>
      </c>
      <c r="AB14" s="60" t="s">
        <v>29</v>
      </c>
      <c r="AC14" s="60" t="s">
        <v>29</v>
      </c>
      <c r="AD14" s="60" t="s">
        <v>29</v>
      </c>
      <c r="AE14" s="60" t="s">
        <v>29</v>
      </c>
      <c r="AG14" s="35">
        <v>59.60987720028089</v>
      </c>
      <c r="AH14" s="35">
        <v>3.8751045705241327</v>
      </c>
      <c r="AI14" s="35">
        <v>3.571836127719813</v>
      </c>
      <c r="AJ14" s="35">
        <v>4.807158634196953</v>
      </c>
      <c r="AL14" s="60" t="s">
        <v>29</v>
      </c>
      <c r="AM14" s="60" t="s">
        <v>29</v>
      </c>
      <c r="AN14" s="60" t="s">
        <v>29</v>
      </c>
      <c r="AO14" s="60" t="s">
        <v>29</v>
      </c>
      <c r="AP14" s="42"/>
      <c r="AQ14" s="41">
        <v>389.4062722788177</v>
      </c>
      <c r="AR14" s="41">
        <v>136.36007437291818</v>
      </c>
      <c r="AS14" s="41">
        <v>222.7727293251972</v>
      </c>
      <c r="AT14" s="41">
        <v>872.7326972420649</v>
      </c>
      <c r="AU14" s="42"/>
      <c r="AV14" s="60" t="s">
        <v>29</v>
      </c>
      <c r="AW14" s="60" t="s">
        <v>29</v>
      </c>
      <c r="AX14" s="60" t="s">
        <v>29</v>
      </c>
      <c r="AY14" s="60" t="s">
        <v>29</v>
      </c>
      <c r="AZ14" s="42"/>
      <c r="BA14" s="41">
        <v>0.036660405327019904</v>
      </c>
      <c r="BB14" s="41">
        <v>0</v>
      </c>
      <c r="BC14" s="41">
        <v>0</v>
      </c>
      <c r="BD14" s="41">
        <v>0</v>
      </c>
    </row>
    <row r="15" spans="1:56" s="32" customFormat="1" ht="13.5">
      <c r="A15" s="96"/>
      <c r="B15" s="36" t="s">
        <v>9</v>
      </c>
      <c r="C15" s="35">
        <v>346.0698485091026</v>
      </c>
      <c r="D15" s="35">
        <v>73.3382528481871</v>
      </c>
      <c r="E15" s="35">
        <v>246.91408327494923</v>
      </c>
      <c r="F15" s="35">
        <v>183.53074247759974</v>
      </c>
      <c r="G15" s="35"/>
      <c r="H15" s="35">
        <v>0.9637803199394529</v>
      </c>
      <c r="I15" s="35">
        <v>0.2989180788124531</v>
      </c>
      <c r="J15" s="35">
        <v>0.6813428281861448</v>
      </c>
      <c r="K15" s="35">
        <v>37.168293412685216</v>
      </c>
      <c r="L15" s="35"/>
      <c r="M15" s="35">
        <v>25.245032818852263</v>
      </c>
      <c r="N15" s="35">
        <v>6.127580423863718</v>
      </c>
      <c r="O15" s="35">
        <v>45.940719377063374</v>
      </c>
      <c r="P15" s="35">
        <v>18.549326839237068</v>
      </c>
      <c r="Q15" s="35"/>
      <c r="R15" s="35">
        <v>11528.473329754346</v>
      </c>
      <c r="S15" s="35">
        <v>1114.4804461372953</v>
      </c>
      <c r="T15" s="35">
        <v>1702.2038739993163</v>
      </c>
      <c r="U15" s="35">
        <v>1289.7019459223825</v>
      </c>
      <c r="W15" s="35">
        <v>9.719575567292136</v>
      </c>
      <c r="X15" s="35">
        <v>1.8235626289753133</v>
      </c>
      <c r="Y15" s="35">
        <v>3.217712359995152</v>
      </c>
      <c r="Z15" s="35">
        <v>1.89999402100768</v>
      </c>
      <c r="AB15" s="60" t="s">
        <v>29</v>
      </c>
      <c r="AC15" s="60" t="s">
        <v>29</v>
      </c>
      <c r="AD15" s="60" t="s">
        <v>29</v>
      </c>
      <c r="AE15" s="60" t="s">
        <v>29</v>
      </c>
      <c r="AG15" s="35">
        <v>47.18684489221301</v>
      </c>
      <c r="AH15" s="35">
        <v>3.69196263860345</v>
      </c>
      <c r="AI15" s="35">
        <v>3.137287877028556</v>
      </c>
      <c r="AJ15" s="35">
        <v>4.6331952469111215</v>
      </c>
      <c r="AL15" s="60" t="s">
        <v>29</v>
      </c>
      <c r="AM15" s="60" t="s">
        <v>29</v>
      </c>
      <c r="AN15" s="60" t="s">
        <v>29</v>
      </c>
      <c r="AO15" s="60" t="s">
        <v>29</v>
      </c>
      <c r="AP15" s="42"/>
      <c r="AQ15" s="41">
        <v>398.6091201549325</v>
      </c>
      <c r="AR15" s="41">
        <v>130.41021799915802</v>
      </c>
      <c r="AS15" s="41">
        <v>213.4708444607781</v>
      </c>
      <c r="AT15" s="41">
        <v>853.7737398887779</v>
      </c>
      <c r="AU15" s="42"/>
      <c r="AV15" s="60" t="s">
        <v>29</v>
      </c>
      <c r="AW15" s="60" t="s">
        <v>29</v>
      </c>
      <c r="AX15" s="60" t="s">
        <v>29</v>
      </c>
      <c r="AY15" s="60" t="s">
        <v>29</v>
      </c>
      <c r="AZ15" s="42"/>
      <c r="BA15" s="41">
        <v>0.03679541160892715</v>
      </c>
      <c r="BB15" s="41">
        <v>0</v>
      </c>
      <c r="BC15" s="41">
        <v>0</v>
      </c>
      <c r="BD15" s="41">
        <v>0</v>
      </c>
    </row>
    <row r="16" spans="1:56" s="32" customFormat="1" ht="13.5">
      <c r="A16" s="96"/>
      <c r="B16" s="36" t="s">
        <v>10</v>
      </c>
      <c r="C16" s="35">
        <v>329.29058532980423</v>
      </c>
      <c r="D16" s="35">
        <v>69.78243355057703</v>
      </c>
      <c r="E16" s="35">
        <v>234.94240644787484</v>
      </c>
      <c r="F16" s="35">
        <v>174.63221912229886</v>
      </c>
      <c r="G16" s="35"/>
      <c r="H16" s="35">
        <v>2.055408347286319</v>
      </c>
      <c r="I16" s="35">
        <v>0.39366243226701114</v>
      </c>
      <c r="J16" s="35">
        <v>0.5952502128917716</v>
      </c>
      <c r="K16" s="35">
        <v>35.51807219148197</v>
      </c>
      <c r="L16" s="35"/>
      <c r="M16" s="35">
        <v>24.320162420971403</v>
      </c>
      <c r="N16" s="35">
        <v>5.604479526948108</v>
      </c>
      <c r="O16" s="35">
        <v>43.94283465241878</v>
      </c>
      <c r="P16" s="35">
        <v>13.237984039726001</v>
      </c>
      <c r="Q16" s="35"/>
      <c r="R16" s="35">
        <v>11917.256094119237</v>
      </c>
      <c r="S16" s="35">
        <v>1105.4678981364434</v>
      </c>
      <c r="T16" s="35">
        <v>1674.0576388907962</v>
      </c>
      <c r="U16" s="35">
        <v>1288.0584620659017</v>
      </c>
      <c r="W16" s="35">
        <v>9.9226218195287</v>
      </c>
      <c r="X16" s="35">
        <v>1.793279456836521</v>
      </c>
      <c r="Y16" s="35">
        <v>6.370400703030759</v>
      </c>
      <c r="Z16" s="35">
        <v>2.0125097666212812</v>
      </c>
      <c r="AB16" s="60" t="s">
        <v>29</v>
      </c>
      <c r="AC16" s="60" t="s">
        <v>29</v>
      </c>
      <c r="AD16" s="60" t="s">
        <v>29</v>
      </c>
      <c r="AE16" s="60" t="s">
        <v>29</v>
      </c>
      <c r="AG16" s="35">
        <v>39.32962313399861</v>
      </c>
      <c r="AH16" s="35">
        <v>3.5000168167856773</v>
      </c>
      <c r="AI16" s="35">
        <v>3.1179076997308726</v>
      </c>
      <c r="AJ16" s="35">
        <v>4.513378989144679</v>
      </c>
      <c r="AL16" s="60" t="s">
        <v>29</v>
      </c>
      <c r="AM16" s="60" t="s">
        <v>29</v>
      </c>
      <c r="AN16" s="60" t="s">
        <v>29</v>
      </c>
      <c r="AO16" s="60" t="s">
        <v>29</v>
      </c>
      <c r="AP16" s="42"/>
      <c r="AQ16" s="41">
        <v>423.8974480086583</v>
      </c>
      <c r="AR16" s="41">
        <v>121.80842845416927</v>
      </c>
      <c r="AS16" s="41">
        <v>202.0940960572355</v>
      </c>
      <c r="AT16" s="41">
        <v>820.7806552836576</v>
      </c>
      <c r="AU16" s="42"/>
      <c r="AV16" s="60" t="s">
        <v>29</v>
      </c>
      <c r="AW16" s="60" t="s">
        <v>29</v>
      </c>
      <c r="AX16" s="60" t="s">
        <v>29</v>
      </c>
      <c r="AY16" s="60" t="s">
        <v>29</v>
      </c>
      <c r="AZ16" s="42"/>
      <c r="BA16" s="41">
        <v>0.03611066203256046</v>
      </c>
      <c r="BB16" s="41">
        <v>0</v>
      </c>
      <c r="BC16" s="41">
        <v>0</v>
      </c>
      <c r="BD16" s="41">
        <v>0</v>
      </c>
    </row>
    <row r="17" spans="1:56" s="32" customFormat="1" ht="13.5">
      <c r="A17" s="96"/>
      <c r="B17" s="36" t="s">
        <v>11</v>
      </c>
      <c r="C17" s="35">
        <v>310.56384932468484</v>
      </c>
      <c r="D17" s="35">
        <v>65.81391070444826</v>
      </c>
      <c r="E17" s="35">
        <v>221.58124576497758</v>
      </c>
      <c r="F17" s="35">
        <v>164.7008952060197</v>
      </c>
      <c r="G17" s="35"/>
      <c r="H17" s="35">
        <v>2.3136664244958296</v>
      </c>
      <c r="I17" s="35">
        <v>0.3179837208528763</v>
      </c>
      <c r="J17" s="35">
        <v>0.6221904316162837</v>
      </c>
      <c r="K17" s="35">
        <v>33.12425116675617</v>
      </c>
      <c r="L17" s="35"/>
      <c r="M17" s="35">
        <v>23.48822052479709</v>
      </c>
      <c r="N17" s="35">
        <v>5.389454934444263</v>
      </c>
      <c r="O17" s="35">
        <v>42.79849290891313</v>
      </c>
      <c r="P17" s="35">
        <v>12.729131216622052</v>
      </c>
      <c r="Q17" s="35"/>
      <c r="R17" s="35">
        <v>12133.424234865102</v>
      </c>
      <c r="S17" s="35">
        <v>1089.9097392293263</v>
      </c>
      <c r="T17" s="35">
        <v>1621.3023116238448</v>
      </c>
      <c r="U17" s="35">
        <v>1253.8731854874654</v>
      </c>
      <c r="W17" s="35">
        <v>9.700565784494273</v>
      </c>
      <c r="X17" s="35">
        <v>1.755121348974297</v>
      </c>
      <c r="Y17" s="35">
        <v>6.330850522887065</v>
      </c>
      <c r="Z17" s="35">
        <v>1.7295860228310278</v>
      </c>
      <c r="AB17" s="60" t="s">
        <v>29</v>
      </c>
      <c r="AC17" s="60" t="s">
        <v>29</v>
      </c>
      <c r="AD17" s="60" t="s">
        <v>29</v>
      </c>
      <c r="AE17" s="60" t="s">
        <v>29</v>
      </c>
      <c r="AG17" s="35">
        <v>31.276817901564176</v>
      </c>
      <c r="AH17" s="35">
        <v>3.386533637041265</v>
      </c>
      <c r="AI17" s="35">
        <v>2.984240553852281</v>
      </c>
      <c r="AJ17" s="35">
        <v>4.482612276147624</v>
      </c>
      <c r="AL17" s="60" t="s">
        <v>29</v>
      </c>
      <c r="AM17" s="60" t="s">
        <v>29</v>
      </c>
      <c r="AN17" s="60" t="s">
        <v>29</v>
      </c>
      <c r="AO17" s="60" t="s">
        <v>29</v>
      </c>
      <c r="AP17" s="42"/>
      <c r="AQ17" s="41">
        <v>442.12963539472935</v>
      </c>
      <c r="AR17" s="41">
        <v>113.99038155469995</v>
      </c>
      <c r="AS17" s="41">
        <v>192.95662194084986</v>
      </c>
      <c r="AT17" s="41">
        <v>784.167661248425</v>
      </c>
      <c r="AU17" s="42"/>
      <c r="AV17" s="60" t="s">
        <v>29</v>
      </c>
      <c r="AW17" s="60" t="s">
        <v>29</v>
      </c>
      <c r="AX17" s="60" t="s">
        <v>29</v>
      </c>
      <c r="AY17" s="60" t="s">
        <v>29</v>
      </c>
      <c r="AZ17" s="42"/>
      <c r="BA17" s="41">
        <v>0.03682639690313482</v>
      </c>
      <c r="BB17" s="41">
        <v>0</v>
      </c>
      <c r="BC17" s="41">
        <v>0</v>
      </c>
      <c r="BD17" s="41">
        <v>0</v>
      </c>
    </row>
    <row r="18" spans="1:56" s="32" customFormat="1" ht="13.5">
      <c r="A18" s="96">
        <v>2008</v>
      </c>
      <c r="B18" s="36" t="s">
        <v>8</v>
      </c>
      <c r="C18" s="35">
        <v>290.3907047738859</v>
      </c>
      <c r="D18" s="35">
        <v>61.53886859320057</v>
      </c>
      <c r="E18" s="35">
        <v>207.18810081174843</v>
      </c>
      <c r="F18" s="35">
        <v>154.00249945306322</v>
      </c>
      <c r="G18" s="35"/>
      <c r="H18" s="35">
        <v>2.298629842291523</v>
      </c>
      <c r="I18" s="35">
        <v>0.2119939471595393</v>
      </c>
      <c r="J18" s="35">
        <v>0.6028990638266679</v>
      </c>
      <c r="K18" s="35">
        <v>31.41295224944279</v>
      </c>
      <c r="L18" s="35"/>
      <c r="M18" s="35">
        <v>21.744089262328117</v>
      </c>
      <c r="N18" s="35">
        <v>5.329047540353338</v>
      </c>
      <c r="O18" s="35">
        <v>44.129810066462305</v>
      </c>
      <c r="P18" s="35">
        <v>12.173629215054588</v>
      </c>
      <c r="Q18" s="35"/>
      <c r="R18" s="35">
        <v>12505.740607157526</v>
      </c>
      <c r="S18" s="35">
        <v>1066.6704746021042</v>
      </c>
      <c r="T18" s="35">
        <v>1573.003482523777</v>
      </c>
      <c r="U18" s="35">
        <v>1220.0410040864226</v>
      </c>
      <c r="W18" s="35">
        <v>9.332899629358804</v>
      </c>
      <c r="X18" s="35">
        <v>1.7249832602323112</v>
      </c>
      <c r="Y18" s="35">
        <v>3.0161458774263754</v>
      </c>
      <c r="Z18" s="35">
        <v>1.58524252761925</v>
      </c>
      <c r="AB18" s="60" t="s">
        <v>29</v>
      </c>
      <c r="AC18" s="60" t="s">
        <v>29</v>
      </c>
      <c r="AD18" s="60" t="s">
        <v>29</v>
      </c>
      <c r="AE18" s="60" t="s">
        <v>29</v>
      </c>
      <c r="AG18" s="35">
        <v>22.313866634544297</v>
      </c>
      <c r="AH18" s="35">
        <v>3.124014966174769</v>
      </c>
      <c r="AI18" s="35">
        <v>2.9032936794063966</v>
      </c>
      <c r="AJ18" s="35">
        <v>9.22426231842387</v>
      </c>
      <c r="AL18" s="60" t="s">
        <v>29</v>
      </c>
      <c r="AM18" s="60" t="s">
        <v>29</v>
      </c>
      <c r="AN18" s="60" t="s">
        <v>29</v>
      </c>
      <c r="AO18" s="60" t="s">
        <v>29</v>
      </c>
      <c r="AP18" s="42"/>
      <c r="AQ18" s="41">
        <v>465.5195949925834</v>
      </c>
      <c r="AR18" s="41">
        <v>108.56550422015926</v>
      </c>
      <c r="AS18" s="41">
        <v>184.00307149325604</v>
      </c>
      <c r="AT18" s="41">
        <v>750.600335990323</v>
      </c>
      <c r="AU18" s="42"/>
      <c r="AV18" s="60" t="s">
        <v>29</v>
      </c>
      <c r="AW18" s="60" t="s">
        <v>29</v>
      </c>
      <c r="AX18" s="60" t="s">
        <v>29</v>
      </c>
      <c r="AY18" s="60" t="s">
        <v>29</v>
      </c>
      <c r="AZ18" s="42"/>
      <c r="BA18" s="41">
        <v>0.036757822003184594</v>
      </c>
      <c r="BB18" s="41">
        <v>0</v>
      </c>
      <c r="BC18" s="41">
        <v>0</v>
      </c>
      <c r="BD18" s="41">
        <v>0</v>
      </c>
    </row>
    <row r="19" spans="1:56" s="32" customFormat="1" ht="13.5">
      <c r="A19" s="96"/>
      <c r="B19" s="36" t="s">
        <v>9</v>
      </c>
      <c r="C19" s="35">
        <v>282.5478866836851</v>
      </c>
      <c r="D19" s="35">
        <v>59.87683828741289</v>
      </c>
      <c r="E19" s="35">
        <v>201.59240315887075</v>
      </c>
      <c r="F19" s="35">
        <v>149.84322861969721</v>
      </c>
      <c r="G19" s="35"/>
      <c r="H19" s="35">
        <v>2.49175966237969</v>
      </c>
      <c r="I19" s="35">
        <v>0.17220162932143115</v>
      </c>
      <c r="J19" s="35">
        <v>0.5859597225101654</v>
      </c>
      <c r="K19" s="35">
        <v>28.105518410887345</v>
      </c>
      <c r="L19" s="35"/>
      <c r="M19" s="35">
        <v>21.787828185703884</v>
      </c>
      <c r="N19" s="35">
        <v>4.786748647064289</v>
      </c>
      <c r="O19" s="35">
        <v>43.126607467537895</v>
      </c>
      <c r="P19" s="35">
        <v>11.875853056447184</v>
      </c>
      <c r="Q19" s="35"/>
      <c r="R19" s="35">
        <v>13183.50092603512</v>
      </c>
      <c r="S19" s="35">
        <v>1075.2819550884112</v>
      </c>
      <c r="T19" s="35">
        <v>1580.4009155301849</v>
      </c>
      <c r="U19" s="35">
        <v>1232.7064256105807</v>
      </c>
      <c r="W19" s="35">
        <v>9.837472019867686</v>
      </c>
      <c r="X19" s="35">
        <v>1.6285037718568713</v>
      </c>
      <c r="Y19" s="35">
        <v>6.37217959670482</v>
      </c>
      <c r="Z19" s="35">
        <v>1.5224340987458387</v>
      </c>
      <c r="AB19" s="60" t="s">
        <v>29</v>
      </c>
      <c r="AC19" s="60" t="s">
        <v>29</v>
      </c>
      <c r="AD19" s="60" t="s">
        <v>29</v>
      </c>
      <c r="AE19" s="60" t="s">
        <v>29</v>
      </c>
      <c r="AG19" s="35">
        <v>27.50296804863499</v>
      </c>
      <c r="AH19" s="35">
        <v>2.4694286770739255</v>
      </c>
      <c r="AI19" s="35">
        <v>2.64096530662174</v>
      </c>
      <c r="AJ19" s="35">
        <v>3.7140344590520993</v>
      </c>
      <c r="AL19" s="60" t="s">
        <v>29</v>
      </c>
      <c r="AM19" s="60" t="s">
        <v>29</v>
      </c>
      <c r="AN19" s="60" t="s">
        <v>29</v>
      </c>
      <c r="AO19" s="60" t="s">
        <v>29</v>
      </c>
      <c r="AP19" s="42"/>
      <c r="AQ19" s="41">
        <v>507.53869102228964</v>
      </c>
      <c r="AR19" s="41">
        <v>107.5037149632743</v>
      </c>
      <c r="AS19" s="41">
        <v>174.18065976119382</v>
      </c>
      <c r="AT19" s="41">
        <v>723.7144328631717</v>
      </c>
      <c r="AU19" s="42"/>
      <c r="AV19" s="60" t="s">
        <v>29</v>
      </c>
      <c r="AW19" s="60" t="s">
        <v>29</v>
      </c>
      <c r="AX19" s="60" t="s">
        <v>29</v>
      </c>
      <c r="AY19" s="60" t="s">
        <v>29</v>
      </c>
      <c r="AZ19" s="42"/>
      <c r="BA19" s="41">
        <v>0.03689341297245516</v>
      </c>
      <c r="BB19" s="41">
        <v>0</v>
      </c>
      <c r="BC19" s="41">
        <v>0</v>
      </c>
      <c r="BD19" s="41">
        <v>0</v>
      </c>
    </row>
    <row r="20" spans="1:56" s="32" customFormat="1" ht="13.5">
      <c r="A20" s="96"/>
      <c r="B20" s="36" t="s">
        <v>10</v>
      </c>
      <c r="C20" s="35">
        <v>275.398159548913</v>
      </c>
      <c r="D20" s="35">
        <v>58.36168607561404</v>
      </c>
      <c r="E20" s="35">
        <v>196.49121237685483</v>
      </c>
      <c r="F20" s="35">
        <v>146.05152375083907</v>
      </c>
      <c r="G20" s="35"/>
      <c r="H20" s="35">
        <v>1.7415268790546004</v>
      </c>
      <c r="I20" s="35">
        <v>0.10251084993400192</v>
      </c>
      <c r="J20" s="35">
        <v>0.5255953703332522</v>
      </c>
      <c r="K20" s="35">
        <v>25.828976735362094</v>
      </c>
      <c r="L20" s="35"/>
      <c r="M20" s="35">
        <v>20.738292648078087</v>
      </c>
      <c r="N20" s="35">
        <v>4.645285828119595</v>
      </c>
      <c r="O20" s="35">
        <v>43.27316907498302</v>
      </c>
      <c r="P20" s="35">
        <v>11.630152828344547</v>
      </c>
      <c r="Q20" s="35"/>
      <c r="R20" s="35">
        <v>13555.179319014198</v>
      </c>
      <c r="S20" s="35">
        <v>1063.6970873768112</v>
      </c>
      <c r="T20" s="35">
        <v>1549.3724364419306</v>
      </c>
      <c r="U20" s="35">
        <v>1212.1113090314211</v>
      </c>
      <c r="W20" s="35">
        <v>9.451796453708331</v>
      </c>
      <c r="X20" s="35">
        <v>1.6481298636153434</v>
      </c>
      <c r="Y20" s="35">
        <v>10.568266686144783</v>
      </c>
      <c r="Z20" s="35">
        <v>1.5953537434447693</v>
      </c>
      <c r="AB20" s="60" t="s">
        <v>29</v>
      </c>
      <c r="AC20" s="60" t="s">
        <v>29</v>
      </c>
      <c r="AD20" s="60" t="s">
        <v>29</v>
      </c>
      <c r="AE20" s="60" t="s">
        <v>29</v>
      </c>
      <c r="AG20" s="35">
        <v>25.55657206769831</v>
      </c>
      <c r="AH20" s="35">
        <v>2.472121457304266</v>
      </c>
      <c r="AI20" s="35">
        <v>2.6472823636890785</v>
      </c>
      <c r="AJ20" s="35">
        <v>4.376211548513274</v>
      </c>
      <c r="AL20" s="60" t="s">
        <v>29</v>
      </c>
      <c r="AM20" s="60" t="s">
        <v>29</v>
      </c>
      <c r="AN20" s="60" t="s">
        <v>29</v>
      </c>
      <c r="AO20" s="60" t="s">
        <v>29</v>
      </c>
      <c r="AP20" s="42"/>
      <c r="AQ20" s="41">
        <v>533.0259773745952</v>
      </c>
      <c r="AR20" s="41">
        <v>103.18643140000212</v>
      </c>
      <c r="AS20" s="41">
        <v>165.71760882607126</v>
      </c>
      <c r="AT20" s="41">
        <v>688.07042580981</v>
      </c>
      <c r="AU20" s="42"/>
      <c r="AV20" s="60" t="s">
        <v>29</v>
      </c>
      <c r="AW20" s="60" t="s">
        <v>29</v>
      </c>
      <c r="AX20" s="60" t="s">
        <v>29</v>
      </c>
      <c r="AY20" s="60" t="s">
        <v>29</v>
      </c>
      <c r="AZ20" s="42"/>
      <c r="BA20" s="41">
        <v>0.03607062989635623</v>
      </c>
      <c r="BB20" s="41">
        <v>0</v>
      </c>
      <c r="BC20" s="41">
        <v>0</v>
      </c>
      <c r="BD20" s="41">
        <v>0</v>
      </c>
    </row>
    <row r="21" spans="1:56" s="32" customFormat="1" ht="13.5">
      <c r="A21" s="96"/>
      <c r="B21" s="36" t="s">
        <v>11</v>
      </c>
      <c r="C21" s="35">
        <v>263.6293764664929</v>
      </c>
      <c r="D21" s="35">
        <v>55.867675132065195</v>
      </c>
      <c r="E21" s="35">
        <v>188.09441531817941</v>
      </c>
      <c r="F21" s="35">
        <v>139.81020135167734</v>
      </c>
      <c r="G21" s="35"/>
      <c r="H21" s="35">
        <v>1.7345761284671883</v>
      </c>
      <c r="I21" s="35">
        <v>0.10212057590885987</v>
      </c>
      <c r="J21" s="35">
        <v>0.5341716832215898</v>
      </c>
      <c r="K21" s="35">
        <v>22.627988773233277</v>
      </c>
      <c r="L21" s="35"/>
      <c r="M21" s="35">
        <v>20.055108021138786</v>
      </c>
      <c r="N21" s="35">
        <v>4.383379300868366</v>
      </c>
      <c r="O21" s="35">
        <v>41.561637135174784</v>
      </c>
      <c r="P21" s="35">
        <v>11.028816415898687</v>
      </c>
      <c r="Q21" s="35"/>
      <c r="R21" s="35">
        <v>13539.690747726563</v>
      </c>
      <c r="S21" s="35">
        <v>1034.7597405013018</v>
      </c>
      <c r="T21" s="35">
        <v>1513.0808036178726</v>
      </c>
      <c r="U21" s="35">
        <v>1182.0069827626894</v>
      </c>
      <c r="W21" s="35">
        <v>9.652112553761206</v>
      </c>
      <c r="X21" s="35">
        <v>1.5700610668041546</v>
      </c>
      <c r="Y21" s="35">
        <v>3.396231694058218</v>
      </c>
      <c r="Z21" s="35">
        <v>1.5165718956660423</v>
      </c>
      <c r="AB21" s="60" t="s">
        <v>29</v>
      </c>
      <c r="AC21" s="60" t="s">
        <v>29</v>
      </c>
      <c r="AD21" s="60" t="s">
        <v>29</v>
      </c>
      <c r="AE21" s="60" t="s">
        <v>29</v>
      </c>
      <c r="AG21" s="35">
        <v>24.137078910733834</v>
      </c>
      <c r="AH21" s="35">
        <v>1.8722851961522982</v>
      </c>
      <c r="AI21" s="35">
        <v>2.423108276319903</v>
      </c>
      <c r="AJ21" s="35">
        <v>3.110003907554969</v>
      </c>
      <c r="AL21" s="60" t="s">
        <v>29</v>
      </c>
      <c r="AM21" s="60" t="s">
        <v>29</v>
      </c>
      <c r="AN21" s="60" t="s">
        <v>29</v>
      </c>
      <c r="AO21" s="60" t="s">
        <v>29</v>
      </c>
      <c r="AP21" s="42"/>
      <c r="AQ21" s="41">
        <v>512.682291831132</v>
      </c>
      <c r="AR21" s="41">
        <v>98.88083003961182</v>
      </c>
      <c r="AS21" s="41">
        <v>150.59701838926432</v>
      </c>
      <c r="AT21" s="41">
        <v>648.9797137800563</v>
      </c>
      <c r="AU21" s="42"/>
      <c r="AV21" s="60" t="s">
        <v>29</v>
      </c>
      <c r="AW21" s="60" t="s">
        <v>29</v>
      </c>
      <c r="AX21" s="60" t="s">
        <v>29</v>
      </c>
      <c r="AY21" s="60" t="s">
        <v>29</v>
      </c>
      <c r="AZ21" s="42"/>
      <c r="BA21" s="41">
        <v>0.03669151264596742</v>
      </c>
      <c r="BB21" s="41">
        <v>0</v>
      </c>
      <c r="BC21" s="41">
        <v>0</v>
      </c>
      <c r="BD21" s="41">
        <v>0</v>
      </c>
    </row>
    <row r="22" spans="1:56" s="32" customFormat="1" ht="13.5">
      <c r="A22" s="96">
        <v>2009</v>
      </c>
      <c r="B22" s="36" t="s">
        <v>8</v>
      </c>
      <c r="C22" s="35">
        <v>254.6430917623728</v>
      </c>
      <c r="D22" s="35">
        <v>53.96332425424169</v>
      </c>
      <c r="E22" s="35">
        <v>181.68287655129618</v>
      </c>
      <c r="F22" s="35">
        <v>135.04451745587593</v>
      </c>
      <c r="G22" s="35"/>
      <c r="H22" s="35">
        <v>0.7404809830677844</v>
      </c>
      <c r="I22" s="35">
        <v>0.07825637533193246</v>
      </c>
      <c r="J22" s="35">
        <v>0.3699501703136529</v>
      </c>
      <c r="K22" s="35">
        <v>21.32917153420078</v>
      </c>
      <c r="L22" s="35"/>
      <c r="M22" s="35">
        <v>16.974601893736327</v>
      </c>
      <c r="N22" s="35">
        <v>4.206976864084212</v>
      </c>
      <c r="O22" s="35">
        <v>40.74047494590743</v>
      </c>
      <c r="P22" s="35">
        <v>10.203785336393302</v>
      </c>
      <c r="Q22" s="35"/>
      <c r="R22" s="35">
        <v>14309.609686673672</v>
      </c>
      <c r="S22" s="35">
        <v>1041.2084420372857</v>
      </c>
      <c r="T22" s="35">
        <v>1516.2055165224522</v>
      </c>
      <c r="U22" s="35">
        <v>1174.8386137727684</v>
      </c>
      <c r="W22" s="35">
        <v>18.084155084896956</v>
      </c>
      <c r="X22" s="35">
        <v>3.728835667819741</v>
      </c>
      <c r="Y22" s="35">
        <v>3.520362607730137</v>
      </c>
      <c r="Z22" s="35">
        <v>0.006072560124879987</v>
      </c>
      <c r="AB22" s="60" t="s">
        <v>29</v>
      </c>
      <c r="AC22" s="60" t="s">
        <v>29</v>
      </c>
      <c r="AD22" s="60" t="s">
        <v>29</v>
      </c>
      <c r="AE22" s="60" t="s">
        <v>29</v>
      </c>
      <c r="AG22" s="35">
        <v>20.617029863318127</v>
      </c>
      <c r="AH22" s="35">
        <v>2.4341787513026873</v>
      </c>
      <c r="AI22" s="35">
        <v>2.5921419654456948</v>
      </c>
      <c r="AJ22" s="35">
        <v>3.844652886624216</v>
      </c>
      <c r="AL22" s="60" t="s">
        <v>29</v>
      </c>
      <c r="AM22" s="60" t="s">
        <v>29</v>
      </c>
      <c r="AN22" s="60" t="s">
        <v>29</v>
      </c>
      <c r="AO22" s="60" t="s">
        <v>29</v>
      </c>
      <c r="AP22" s="42"/>
      <c r="AQ22" s="41">
        <v>515.9023629024773</v>
      </c>
      <c r="AR22" s="41">
        <v>93.97486875895297</v>
      </c>
      <c r="AS22" s="41">
        <v>144.02779342910605</v>
      </c>
      <c r="AT22" s="41">
        <v>618.1493576175739</v>
      </c>
      <c r="AU22" s="42"/>
      <c r="AV22" s="60" t="s">
        <v>29</v>
      </c>
      <c r="AW22" s="60" t="s">
        <v>29</v>
      </c>
      <c r="AX22" s="60" t="s">
        <v>29</v>
      </c>
      <c r="AY22" s="60" t="s">
        <v>29</v>
      </c>
      <c r="AZ22" s="42"/>
      <c r="BA22" s="41">
        <v>0.036618275496436245</v>
      </c>
      <c r="BB22" s="41">
        <v>0</v>
      </c>
      <c r="BC22" s="41">
        <v>0</v>
      </c>
      <c r="BD22" s="41">
        <v>0</v>
      </c>
    </row>
    <row r="23" spans="1:56" s="32" customFormat="1" ht="13.5">
      <c r="A23" s="96"/>
      <c r="B23" s="36" t="s">
        <v>9</v>
      </c>
      <c r="C23" s="35">
        <v>250.23846033981226</v>
      </c>
      <c r="D23" s="35">
        <v>53.02990582913923</v>
      </c>
      <c r="E23" s="35">
        <v>178.54025798874042</v>
      </c>
      <c r="F23" s="35">
        <v>132.70861538637956</v>
      </c>
      <c r="G23" s="35"/>
      <c r="H23" s="35">
        <v>0.7232154864098517</v>
      </c>
      <c r="I23" s="35">
        <v>0.06900786807840098</v>
      </c>
      <c r="J23" s="35">
        <v>0.4495051532769023</v>
      </c>
      <c r="K23" s="35">
        <v>18.8686046569871</v>
      </c>
      <c r="L23" s="35"/>
      <c r="M23" s="35">
        <v>17.348502166283644</v>
      </c>
      <c r="N23" s="35">
        <v>4.023906790609376</v>
      </c>
      <c r="O23" s="35">
        <v>41.693936735278115</v>
      </c>
      <c r="P23" s="35">
        <v>9.722985981906929</v>
      </c>
      <c r="Q23" s="35"/>
      <c r="R23" s="35">
        <v>15450.947361147382</v>
      </c>
      <c r="S23" s="35">
        <v>1081.8528351232035</v>
      </c>
      <c r="T23" s="35">
        <v>1562.6001217250016</v>
      </c>
      <c r="U23" s="35">
        <v>1207.6039831664878</v>
      </c>
      <c r="W23" s="35">
        <v>17.998904236451462</v>
      </c>
      <c r="X23" s="35">
        <v>3.132911968175626</v>
      </c>
      <c r="Y23" s="35">
        <v>3.3250390557574407</v>
      </c>
      <c r="Z23" s="35">
        <v>0</v>
      </c>
      <c r="AB23" s="60" t="s">
        <v>29</v>
      </c>
      <c r="AC23" s="60" t="s">
        <v>29</v>
      </c>
      <c r="AD23" s="60" t="s">
        <v>29</v>
      </c>
      <c r="AE23" s="60" t="s">
        <v>29</v>
      </c>
      <c r="AG23" s="35">
        <v>19.373614074177162</v>
      </c>
      <c r="AH23" s="35">
        <v>1.9815189324518434</v>
      </c>
      <c r="AI23" s="35">
        <v>2.5944131165329627</v>
      </c>
      <c r="AJ23" s="35">
        <v>4.183415711716387</v>
      </c>
      <c r="AL23" s="60" t="s">
        <v>29</v>
      </c>
      <c r="AM23" s="60" t="s">
        <v>29</v>
      </c>
      <c r="AN23" s="60" t="s">
        <v>29</v>
      </c>
      <c r="AO23" s="60" t="s">
        <v>29</v>
      </c>
      <c r="AP23" s="42"/>
      <c r="AQ23" s="41">
        <v>508.09475541741773</v>
      </c>
      <c r="AR23" s="41">
        <v>88.17245087290965</v>
      </c>
      <c r="AS23" s="41">
        <v>137.46701765235136</v>
      </c>
      <c r="AT23" s="41">
        <v>592.1002417247065</v>
      </c>
      <c r="AU23" s="42"/>
      <c r="AV23" s="60" t="s">
        <v>29</v>
      </c>
      <c r="AW23" s="60" t="s">
        <v>29</v>
      </c>
      <c r="AX23" s="60" t="s">
        <v>29</v>
      </c>
      <c r="AY23" s="60" t="s">
        <v>29</v>
      </c>
      <c r="AZ23" s="42"/>
      <c r="BA23" s="60" t="s">
        <v>29</v>
      </c>
      <c r="BB23" s="60" t="s">
        <v>29</v>
      </c>
      <c r="BC23" s="60" t="s">
        <v>29</v>
      </c>
      <c r="BD23" s="60" t="s">
        <v>29</v>
      </c>
    </row>
    <row r="24" spans="1:56" s="32" customFormat="1" ht="13.5">
      <c r="A24" s="96"/>
      <c r="B24" s="36" t="s">
        <v>10</v>
      </c>
      <c r="C24" s="35">
        <v>249.40317071911062</v>
      </c>
      <c r="D24" s="35">
        <v>52.852893351258274</v>
      </c>
      <c r="E24" s="35">
        <v>177.94429514524757</v>
      </c>
      <c r="F24" s="35">
        <v>132.2656374010635</v>
      </c>
      <c r="G24" s="35"/>
      <c r="H24" s="35">
        <v>0.6796375776469965</v>
      </c>
      <c r="I24" s="35">
        <v>0.06830190774399765</v>
      </c>
      <c r="J24" s="35">
        <v>0.3985779286287397</v>
      </c>
      <c r="K24" s="35">
        <v>16.91810402044842</v>
      </c>
      <c r="L24" s="35"/>
      <c r="M24" s="35">
        <v>17.45454834189479</v>
      </c>
      <c r="N24" s="35">
        <v>4.0462790927283</v>
      </c>
      <c r="O24" s="35">
        <v>42.88179979641442</v>
      </c>
      <c r="P24" s="35">
        <v>9.340130792395659</v>
      </c>
      <c r="Q24" s="35"/>
      <c r="R24" s="35">
        <v>15279.760714481978</v>
      </c>
      <c r="S24" s="35">
        <v>1054.416412048981</v>
      </c>
      <c r="T24" s="35">
        <v>1534.4085886300688</v>
      </c>
      <c r="U24" s="35">
        <v>1166.0322277222708</v>
      </c>
      <c r="W24" s="35">
        <v>17.26120217615905</v>
      </c>
      <c r="X24" s="35">
        <v>2.828441149577713</v>
      </c>
      <c r="Y24" s="35">
        <v>3.6622822172670633</v>
      </c>
      <c r="Z24" s="35">
        <v>0</v>
      </c>
      <c r="AB24" s="60" t="s">
        <v>29</v>
      </c>
      <c r="AC24" s="60" t="s">
        <v>29</v>
      </c>
      <c r="AD24" s="60" t="s">
        <v>29</v>
      </c>
      <c r="AE24" s="60" t="s">
        <v>29</v>
      </c>
      <c r="AG24" s="35">
        <v>18.359593194863407</v>
      </c>
      <c r="AH24" s="35">
        <v>1.7266457805193554</v>
      </c>
      <c r="AI24" s="35">
        <v>2.648408621301101</v>
      </c>
      <c r="AJ24" s="35">
        <v>3.8231480111317198</v>
      </c>
      <c r="AL24" s="60" t="s">
        <v>29</v>
      </c>
      <c r="AM24" s="60" t="s">
        <v>29</v>
      </c>
      <c r="AN24" s="60" t="s">
        <v>29</v>
      </c>
      <c r="AO24" s="60" t="s">
        <v>29</v>
      </c>
      <c r="AP24" s="42"/>
      <c r="AQ24" s="41">
        <v>478.12250372591086</v>
      </c>
      <c r="AR24" s="41">
        <v>83.43421709115617</v>
      </c>
      <c r="AS24" s="41">
        <v>129.04822426469934</v>
      </c>
      <c r="AT24" s="41">
        <v>555.9253361511543</v>
      </c>
      <c r="AU24" s="42"/>
      <c r="AV24" s="60" t="s">
        <v>29</v>
      </c>
      <c r="AW24" s="60" t="s">
        <v>29</v>
      </c>
      <c r="AX24" s="60" t="s">
        <v>29</v>
      </c>
      <c r="AY24" s="60" t="s">
        <v>29</v>
      </c>
      <c r="AZ24" s="42"/>
      <c r="BA24" s="60" t="s">
        <v>29</v>
      </c>
      <c r="BB24" s="60" t="s">
        <v>29</v>
      </c>
      <c r="BC24" s="60" t="s">
        <v>29</v>
      </c>
      <c r="BD24" s="60" t="s">
        <v>29</v>
      </c>
    </row>
    <row r="25" spans="1:56" s="32" customFormat="1" ht="13.5">
      <c r="A25" s="96"/>
      <c r="B25" s="36" t="s">
        <v>11</v>
      </c>
      <c r="C25" s="35">
        <v>235.4987777388744</v>
      </c>
      <c r="D25" s="35">
        <v>49.906309323559306</v>
      </c>
      <c r="E25" s="35">
        <v>168.0237821014209</v>
      </c>
      <c r="F25" s="35">
        <v>124.89173996863242</v>
      </c>
      <c r="G25" s="35"/>
      <c r="H25" s="35">
        <v>0.49877525353856</v>
      </c>
      <c r="I25" s="35">
        <v>0.06831586899485435</v>
      </c>
      <c r="J25" s="35">
        <v>0.23727615365281854</v>
      </c>
      <c r="K25" s="35">
        <v>15.018782219745766</v>
      </c>
      <c r="L25" s="35"/>
      <c r="M25" s="35">
        <v>17.419245343123944</v>
      </c>
      <c r="N25" s="35">
        <v>4.236062109774131</v>
      </c>
      <c r="O25" s="35">
        <v>44.49236266368655</v>
      </c>
      <c r="P25" s="35">
        <v>8.944862313055578</v>
      </c>
      <c r="Q25" s="35"/>
      <c r="R25" s="35">
        <v>14866.010411787245</v>
      </c>
      <c r="S25" s="35">
        <v>1023.8504746527819</v>
      </c>
      <c r="T25" s="35">
        <v>1474.2116172447802</v>
      </c>
      <c r="U25" s="35">
        <v>1106.4296065359204</v>
      </c>
      <c r="W25" s="35">
        <v>17.453266520775067</v>
      </c>
      <c r="X25" s="35">
        <v>2.9073002894830373</v>
      </c>
      <c r="Y25" s="35">
        <v>3.5966830000415175</v>
      </c>
      <c r="Z25" s="35">
        <v>0</v>
      </c>
      <c r="AB25" s="60" t="s">
        <v>29</v>
      </c>
      <c r="AC25" s="60" t="s">
        <v>29</v>
      </c>
      <c r="AD25" s="60" t="s">
        <v>29</v>
      </c>
      <c r="AE25" s="60" t="s">
        <v>29</v>
      </c>
      <c r="AG25" s="35">
        <v>15.40790802067594</v>
      </c>
      <c r="AH25" s="35">
        <v>1.5517261710698718</v>
      </c>
      <c r="AI25" s="35">
        <v>2.5966004546046477</v>
      </c>
      <c r="AJ25" s="35">
        <v>3.674065554948429</v>
      </c>
      <c r="AL25" s="35">
        <v>419.63793420880745</v>
      </c>
      <c r="AM25" s="35">
        <v>75.25738719802042</v>
      </c>
      <c r="AN25" s="35">
        <v>120.83858133546393</v>
      </c>
      <c r="AO25" s="35">
        <v>514.300811323086</v>
      </c>
      <c r="AP25" s="42"/>
      <c r="AQ25" s="60" t="s">
        <v>29</v>
      </c>
      <c r="AR25" s="60" t="s">
        <v>29</v>
      </c>
      <c r="AS25" s="60" t="s">
        <v>29</v>
      </c>
      <c r="AT25" s="60" t="s">
        <v>29</v>
      </c>
      <c r="AU25" s="42"/>
      <c r="AV25" s="60" t="s">
        <v>29</v>
      </c>
      <c r="AW25" s="60" t="s">
        <v>29</v>
      </c>
      <c r="AX25" s="60" t="s">
        <v>29</v>
      </c>
      <c r="AY25" s="60" t="s">
        <v>29</v>
      </c>
      <c r="AZ25" s="42"/>
      <c r="BA25" s="60" t="s">
        <v>29</v>
      </c>
      <c r="BB25" s="60" t="s">
        <v>29</v>
      </c>
      <c r="BC25" s="60" t="s">
        <v>29</v>
      </c>
      <c r="BD25" s="60" t="s">
        <v>29</v>
      </c>
    </row>
    <row r="26" spans="1:56" s="32" customFormat="1" ht="13.5">
      <c r="A26" s="96">
        <v>2010</v>
      </c>
      <c r="B26" s="36" t="s">
        <v>8</v>
      </c>
      <c r="C26" s="35">
        <v>227.84909298983524</v>
      </c>
      <c r="D26" s="35">
        <v>48.28520735021245</v>
      </c>
      <c r="E26" s="35">
        <v>162.5658813184185</v>
      </c>
      <c r="F26" s="35">
        <v>120.83489327205059</v>
      </c>
      <c r="G26" s="35"/>
      <c r="H26" s="35">
        <v>0.49910246807547426</v>
      </c>
      <c r="I26" s="35">
        <v>0.06860959826856872</v>
      </c>
      <c r="J26" s="35">
        <v>0.07883275169384531</v>
      </c>
      <c r="K26" s="35">
        <v>13.731491518718652</v>
      </c>
      <c r="L26" s="35"/>
      <c r="M26" s="35">
        <v>15.851992558998436</v>
      </c>
      <c r="N26" s="35">
        <v>4.4827045856163625</v>
      </c>
      <c r="O26" s="35">
        <v>43.819596058553046</v>
      </c>
      <c r="P26" s="35">
        <v>8.093627783509666</v>
      </c>
      <c r="Q26" s="35"/>
      <c r="R26" s="35">
        <v>15143.785718441432</v>
      </c>
      <c r="S26" s="35">
        <v>1025.1368380057577</v>
      </c>
      <c r="T26" s="35">
        <v>1462.1647949179637</v>
      </c>
      <c r="U26" s="35">
        <v>1091.9683825900856</v>
      </c>
      <c r="W26" s="35">
        <v>16.46448283863744</v>
      </c>
      <c r="X26" s="35">
        <v>3.0233335990973083</v>
      </c>
      <c r="Y26" s="35">
        <v>3.4513423198893367</v>
      </c>
      <c r="Z26" s="35">
        <v>0</v>
      </c>
      <c r="AB26" s="60" t="s">
        <v>29</v>
      </c>
      <c r="AC26" s="60" t="s">
        <v>29</v>
      </c>
      <c r="AD26" s="60" t="s">
        <v>29</v>
      </c>
      <c r="AE26" s="60" t="s">
        <v>29</v>
      </c>
      <c r="AG26" s="35">
        <v>14.012733359823573</v>
      </c>
      <c r="AH26" s="35">
        <v>1.468770001341949</v>
      </c>
      <c r="AI26" s="35">
        <v>2.5231413258869355</v>
      </c>
      <c r="AJ26" s="35">
        <v>4.30661913850807</v>
      </c>
      <c r="AL26" s="35">
        <v>389.2785572582537</v>
      </c>
      <c r="AM26" s="35">
        <v>70.80408543492273</v>
      </c>
      <c r="AN26" s="35">
        <v>114.87601538173372</v>
      </c>
      <c r="AO26" s="35">
        <v>485.22153126238277</v>
      </c>
      <c r="AP26" s="42"/>
      <c r="AQ26" s="60" t="s">
        <v>29</v>
      </c>
      <c r="AR26" s="60" t="s">
        <v>29</v>
      </c>
      <c r="AS26" s="60" t="s">
        <v>29</v>
      </c>
      <c r="AT26" s="60" t="s">
        <v>29</v>
      </c>
      <c r="AU26" s="42"/>
      <c r="AV26" s="60" t="s">
        <v>29</v>
      </c>
      <c r="AW26" s="60" t="s">
        <v>29</v>
      </c>
      <c r="AX26" s="60" t="s">
        <v>29</v>
      </c>
      <c r="AY26" s="60" t="s">
        <v>29</v>
      </c>
      <c r="AZ26" s="42"/>
      <c r="BA26" s="60" t="s">
        <v>29</v>
      </c>
      <c r="BB26" s="60" t="s">
        <v>29</v>
      </c>
      <c r="BC26" s="60" t="s">
        <v>29</v>
      </c>
      <c r="BD26" s="60" t="s">
        <v>29</v>
      </c>
    </row>
    <row r="27" spans="1:56" s="32" customFormat="1" ht="13.5">
      <c r="A27" s="96"/>
      <c r="B27" s="36" t="s">
        <v>9</v>
      </c>
      <c r="C27" s="35">
        <v>221.32602037097493</v>
      </c>
      <c r="D27" s="35">
        <v>46.90285418905146</v>
      </c>
      <c r="E27" s="35">
        <v>157.91179630419205</v>
      </c>
      <c r="F27" s="35">
        <v>117.37552122293305</v>
      </c>
      <c r="G27" s="35"/>
      <c r="H27" s="35">
        <v>0.42851032445357246</v>
      </c>
      <c r="I27" s="35">
        <v>0.06867422337201802</v>
      </c>
      <c r="J27" s="35">
        <v>0.07793076473402394</v>
      </c>
      <c r="K27" s="35">
        <v>12.774827340304274</v>
      </c>
      <c r="L27" s="35"/>
      <c r="M27" s="35">
        <v>16.346684806246103</v>
      </c>
      <c r="N27" s="35">
        <v>4.164725013354226</v>
      </c>
      <c r="O27" s="35">
        <v>45.17348583791175</v>
      </c>
      <c r="P27" s="35">
        <v>8.131152136336386</v>
      </c>
      <c r="Q27" s="35"/>
      <c r="R27" s="35">
        <v>15374.8412098206</v>
      </c>
      <c r="S27" s="35">
        <v>1048.0712525367533</v>
      </c>
      <c r="T27" s="35">
        <v>1473.3132464559578</v>
      </c>
      <c r="U27" s="35">
        <v>1094.7377726942586</v>
      </c>
      <c r="W27" s="35">
        <v>18.40401196815281</v>
      </c>
      <c r="X27" s="35">
        <v>3.300465156869352</v>
      </c>
      <c r="Y27" s="35">
        <v>3.4490129534743943</v>
      </c>
      <c r="Z27" s="35">
        <v>0</v>
      </c>
      <c r="AB27" s="60" t="s">
        <v>29</v>
      </c>
      <c r="AC27" s="60" t="s">
        <v>29</v>
      </c>
      <c r="AD27" s="60" t="s">
        <v>29</v>
      </c>
      <c r="AE27" s="60" t="s">
        <v>29</v>
      </c>
      <c r="AG27" s="35">
        <v>13.24586821012195</v>
      </c>
      <c r="AH27" s="35">
        <v>0.9265965006353803</v>
      </c>
      <c r="AI27" s="35">
        <v>2.5311916752216153</v>
      </c>
      <c r="AJ27" s="35">
        <v>4.075403174547172</v>
      </c>
      <c r="AL27" s="35">
        <v>358.4339411557427</v>
      </c>
      <c r="AM27" s="35">
        <v>66.22781907132146</v>
      </c>
      <c r="AN27" s="35">
        <v>110.5072985001532</v>
      </c>
      <c r="AO27" s="35">
        <v>453.78883743232996</v>
      </c>
      <c r="AP27" s="42"/>
      <c r="AQ27" s="60" t="s">
        <v>29</v>
      </c>
      <c r="AR27" s="60" t="s">
        <v>29</v>
      </c>
      <c r="AS27" s="60" t="s">
        <v>29</v>
      </c>
      <c r="AT27" s="60" t="s">
        <v>29</v>
      </c>
      <c r="AU27" s="42"/>
      <c r="AV27" s="60" t="s">
        <v>29</v>
      </c>
      <c r="AW27" s="60" t="s">
        <v>29</v>
      </c>
      <c r="AX27" s="60" t="s">
        <v>29</v>
      </c>
      <c r="AY27" s="60" t="s">
        <v>29</v>
      </c>
      <c r="AZ27" s="42"/>
      <c r="BA27" s="60" t="s">
        <v>29</v>
      </c>
      <c r="BB27" s="60" t="s">
        <v>29</v>
      </c>
      <c r="BC27" s="60" t="s">
        <v>29</v>
      </c>
      <c r="BD27" s="60" t="s">
        <v>29</v>
      </c>
    </row>
    <row r="28" spans="1:56" s="32" customFormat="1" ht="13.5">
      <c r="A28" s="96"/>
      <c r="B28" s="36" t="s">
        <v>10</v>
      </c>
      <c r="C28" s="35">
        <v>215.3862287056588</v>
      </c>
      <c r="D28" s="35">
        <v>45.644108462160865</v>
      </c>
      <c r="E28" s="35">
        <v>153.6738708674514</v>
      </c>
      <c r="F28" s="35">
        <v>114.22547975242033</v>
      </c>
      <c r="G28" s="35"/>
      <c r="H28" s="35">
        <v>0.4146815898455218</v>
      </c>
      <c r="I28" s="35">
        <v>0.06856131744203686</v>
      </c>
      <c r="J28" s="35">
        <v>0.07654027634454455</v>
      </c>
      <c r="K28" s="35">
        <v>11.944805114794368</v>
      </c>
      <c r="L28" s="35"/>
      <c r="M28" s="35">
        <v>14.945722727629217</v>
      </c>
      <c r="N28" s="35">
        <v>3.68144854457684</v>
      </c>
      <c r="O28" s="35">
        <v>42.383055617944734</v>
      </c>
      <c r="P28" s="35">
        <v>7.8412303039553874</v>
      </c>
      <c r="Q28" s="35"/>
      <c r="R28" s="35">
        <v>15382.417788102368</v>
      </c>
      <c r="S28" s="35">
        <v>1049.4840502341724</v>
      </c>
      <c r="T28" s="35">
        <v>1465.2528883534196</v>
      </c>
      <c r="U28" s="35">
        <v>1094.8183394571556</v>
      </c>
      <c r="W28" s="35">
        <v>15.568426903512536</v>
      </c>
      <c r="X28" s="35">
        <v>3.4928136569424812</v>
      </c>
      <c r="Y28" s="35">
        <v>3.248198108422615</v>
      </c>
      <c r="Z28" s="35">
        <v>0</v>
      </c>
      <c r="AB28" s="60" t="s">
        <v>29</v>
      </c>
      <c r="AC28" s="60" t="s">
        <v>29</v>
      </c>
      <c r="AD28" s="60" t="s">
        <v>29</v>
      </c>
      <c r="AE28" s="60" t="s">
        <v>29</v>
      </c>
      <c r="AG28" s="35">
        <v>12.892532760408598</v>
      </c>
      <c r="AH28" s="35">
        <v>1.227659341412037</v>
      </c>
      <c r="AI28" s="35">
        <v>2.068466445288939</v>
      </c>
      <c r="AJ28" s="35">
        <v>3.6019915000172875</v>
      </c>
      <c r="AL28" s="35">
        <v>332.23568112162206</v>
      </c>
      <c r="AM28" s="35">
        <v>63.41626550972302</v>
      </c>
      <c r="AN28" s="35">
        <v>106.71309100783465</v>
      </c>
      <c r="AO28" s="35">
        <v>428.11728943558995</v>
      </c>
      <c r="AP28" s="42"/>
      <c r="AQ28" s="60" t="s">
        <v>29</v>
      </c>
      <c r="AR28" s="60" t="s">
        <v>29</v>
      </c>
      <c r="AS28" s="60" t="s">
        <v>29</v>
      </c>
      <c r="AT28" s="60" t="s">
        <v>29</v>
      </c>
      <c r="AU28" s="42"/>
      <c r="AV28" s="60" t="s">
        <v>29</v>
      </c>
      <c r="AW28" s="60" t="s">
        <v>29</v>
      </c>
      <c r="AX28" s="60" t="s">
        <v>29</v>
      </c>
      <c r="AY28" s="60" t="s">
        <v>29</v>
      </c>
      <c r="AZ28" s="42"/>
      <c r="BA28" s="60" t="s">
        <v>29</v>
      </c>
      <c r="BB28" s="60" t="s">
        <v>29</v>
      </c>
      <c r="BC28" s="60" t="s">
        <v>29</v>
      </c>
      <c r="BD28" s="60" t="s">
        <v>29</v>
      </c>
    </row>
    <row r="29" spans="1:56" s="32" customFormat="1" ht="13.5">
      <c r="A29" s="96"/>
      <c r="B29" s="36" t="s">
        <v>11</v>
      </c>
      <c r="C29" s="35">
        <v>210.9993144158227</v>
      </c>
      <c r="D29" s="35">
        <v>44.714444607313766</v>
      </c>
      <c r="E29" s="35">
        <v>150.54389313334042</v>
      </c>
      <c r="F29" s="35">
        <v>111.89897358533356</v>
      </c>
      <c r="G29" s="35"/>
      <c r="H29" s="35">
        <v>0.4385566706365328</v>
      </c>
      <c r="I29" s="35">
        <v>0.0686445083651128</v>
      </c>
      <c r="J29" s="35">
        <v>0.06991346642353563</v>
      </c>
      <c r="K29" s="35">
        <v>9.47558816019409</v>
      </c>
      <c r="L29" s="35"/>
      <c r="M29" s="35">
        <v>15.079688710773397</v>
      </c>
      <c r="N29" s="35">
        <v>3.928757146794947</v>
      </c>
      <c r="O29" s="35">
        <v>40.69882969871745</v>
      </c>
      <c r="P29" s="35">
        <v>7.6379602549489345</v>
      </c>
      <c r="Q29" s="35"/>
      <c r="R29" s="35">
        <v>14748.261933255824</v>
      </c>
      <c r="S29" s="35">
        <v>1014.8887670249546</v>
      </c>
      <c r="T29" s="35">
        <v>1396.4364048918462</v>
      </c>
      <c r="U29" s="35">
        <v>1059.4163039441546</v>
      </c>
      <c r="W29" s="35">
        <v>14.753742893254664</v>
      </c>
      <c r="X29" s="35">
        <v>3.611725651220528</v>
      </c>
      <c r="Y29" s="35">
        <v>3.2358866952040746</v>
      </c>
      <c r="Z29" s="35">
        <v>0</v>
      </c>
      <c r="AB29" s="60" t="s">
        <v>29</v>
      </c>
      <c r="AC29" s="60" t="s">
        <v>29</v>
      </c>
      <c r="AD29" s="60" t="s">
        <v>29</v>
      </c>
      <c r="AE29" s="60" t="s">
        <v>29</v>
      </c>
      <c r="AG29" s="35">
        <v>12.086598602060217</v>
      </c>
      <c r="AH29" s="35">
        <v>1.1318225962028392</v>
      </c>
      <c r="AI29" s="35">
        <v>1.8912496251690785</v>
      </c>
      <c r="AJ29" s="35">
        <v>1.6389973356638559</v>
      </c>
      <c r="AL29" s="35">
        <v>298.9203588569332</v>
      </c>
      <c r="AM29" s="35">
        <v>60.22058622765712</v>
      </c>
      <c r="AN29" s="35">
        <v>100.84689581035471</v>
      </c>
      <c r="AO29" s="35">
        <v>406.5119722021547</v>
      </c>
      <c r="AP29" s="42"/>
      <c r="AQ29" s="60" t="s">
        <v>29</v>
      </c>
      <c r="AR29" s="60" t="s">
        <v>29</v>
      </c>
      <c r="AS29" s="60" t="s">
        <v>29</v>
      </c>
      <c r="AT29" s="60" t="s">
        <v>29</v>
      </c>
      <c r="AU29" s="42"/>
      <c r="AV29" s="60" t="s">
        <v>29</v>
      </c>
      <c r="AW29" s="60" t="s">
        <v>29</v>
      </c>
      <c r="AX29" s="60" t="s">
        <v>29</v>
      </c>
      <c r="AY29" s="60" t="s">
        <v>29</v>
      </c>
      <c r="AZ29" s="42"/>
      <c r="BA29" s="60" t="s">
        <v>29</v>
      </c>
      <c r="BB29" s="60" t="s">
        <v>29</v>
      </c>
      <c r="BC29" s="60" t="s">
        <v>29</v>
      </c>
      <c r="BD29" s="60" t="s">
        <v>29</v>
      </c>
    </row>
    <row r="30" spans="1:56" s="32" customFormat="1" ht="13.5">
      <c r="A30" s="96">
        <v>2011</v>
      </c>
      <c r="B30" s="36" t="s">
        <v>8</v>
      </c>
      <c r="C30" s="35">
        <v>247.73549091950125</v>
      </c>
      <c r="D30" s="35">
        <v>35.57801080358117</v>
      </c>
      <c r="E30" s="35">
        <v>118.0462849862997</v>
      </c>
      <c r="F30" s="35">
        <v>103.43789134354854</v>
      </c>
      <c r="G30" s="35"/>
      <c r="H30" s="35">
        <v>0.4530631498748516</v>
      </c>
      <c r="I30" s="35">
        <v>0.06871561385250198</v>
      </c>
      <c r="J30" s="35">
        <v>0.08556600626657558</v>
      </c>
      <c r="K30" s="35">
        <v>7.635456109016452</v>
      </c>
      <c r="L30" s="35"/>
      <c r="M30" s="35">
        <v>14.85009278830504</v>
      </c>
      <c r="N30" s="35">
        <v>4.001327575122563</v>
      </c>
      <c r="O30" s="35">
        <v>39.958539032869126</v>
      </c>
      <c r="P30" s="35">
        <v>7.020655625009744</v>
      </c>
      <c r="Q30" s="35"/>
      <c r="R30" s="35">
        <v>14626.571579001471</v>
      </c>
      <c r="S30" s="35">
        <v>997.5694088575891</v>
      </c>
      <c r="T30" s="35">
        <v>1366.237678977438</v>
      </c>
      <c r="U30" s="35">
        <v>1023.9956528554461</v>
      </c>
      <c r="W30" s="35">
        <v>14.87569981054755</v>
      </c>
      <c r="X30" s="35">
        <v>3.2979505105994216</v>
      </c>
      <c r="Y30" s="35">
        <v>3.2911910182662507</v>
      </c>
      <c r="Z30" s="35">
        <v>0</v>
      </c>
      <c r="AB30" s="60" t="s">
        <v>29</v>
      </c>
      <c r="AC30" s="60" t="s">
        <v>29</v>
      </c>
      <c r="AD30" s="60" t="s">
        <v>29</v>
      </c>
      <c r="AE30" s="60" t="s">
        <v>29</v>
      </c>
      <c r="AG30" s="35">
        <v>13.409415434201817</v>
      </c>
      <c r="AH30" s="35">
        <v>1.1695160350381233</v>
      </c>
      <c r="AI30" s="35">
        <v>1.9197696291698605</v>
      </c>
      <c r="AJ30" s="35">
        <v>1.9226885830960685</v>
      </c>
      <c r="AL30" s="35">
        <v>278.08200471642965</v>
      </c>
      <c r="AM30" s="35">
        <v>57.10214774948525</v>
      </c>
      <c r="AN30" s="35">
        <v>98.26059065770775</v>
      </c>
      <c r="AO30" s="35">
        <v>388.58890763927565</v>
      </c>
      <c r="AP30" s="42"/>
      <c r="AQ30" s="60" t="s">
        <v>29</v>
      </c>
      <c r="AR30" s="60" t="s">
        <v>29</v>
      </c>
      <c r="AS30" s="60" t="s">
        <v>29</v>
      </c>
      <c r="AT30" s="60" t="s">
        <v>29</v>
      </c>
      <c r="AU30" s="42"/>
      <c r="AV30" s="60" t="s">
        <v>29</v>
      </c>
      <c r="AW30" s="60" t="s">
        <v>29</v>
      </c>
      <c r="AX30" s="60" t="s">
        <v>29</v>
      </c>
      <c r="AY30" s="60" t="s">
        <v>29</v>
      </c>
      <c r="AZ30" s="42"/>
      <c r="BA30" s="60" t="s">
        <v>29</v>
      </c>
      <c r="BB30" s="60" t="s">
        <v>29</v>
      </c>
      <c r="BC30" s="60" t="s">
        <v>29</v>
      </c>
      <c r="BD30" s="60" t="s">
        <v>29</v>
      </c>
    </row>
    <row r="31" spans="1:56" s="32" customFormat="1" ht="13.5">
      <c r="A31" s="96"/>
      <c r="B31" s="36" t="s">
        <v>9</v>
      </c>
      <c r="C31" s="35">
        <v>233.8906461874099</v>
      </c>
      <c r="D31" s="35">
        <v>42.02415474628497</v>
      </c>
      <c r="E31" s="35">
        <v>118.62170893723469</v>
      </c>
      <c r="F31" s="35">
        <v>105.69416757696861</v>
      </c>
      <c r="G31" s="35"/>
      <c r="H31" s="35">
        <v>0.4295036005248216</v>
      </c>
      <c r="I31" s="35">
        <v>0.06880946205718111</v>
      </c>
      <c r="J31" s="35">
        <v>0.06054264180880594</v>
      </c>
      <c r="K31" s="35">
        <v>6.717186098312626</v>
      </c>
      <c r="L31" s="35"/>
      <c r="M31" s="35">
        <v>14.861847267567788</v>
      </c>
      <c r="N31" s="35">
        <v>3.887403853782071</v>
      </c>
      <c r="O31" s="35">
        <v>39.10457072895362</v>
      </c>
      <c r="P31" s="35">
        <v>6.877680331370325</v>
      </c>
      <c r="Q31" s="35"/>
      <c r="R31" s="35">
        <v>15488.516468022448</v>
      </c>
      <c r="S31" s="35">
        <v>1047.0412542336662</v>
      </c>
      <c r="T31" s="35">
        <v>1411.1497933664884</v>
      </c>
      <c r="U31" s="35">
        <v>1055.3946860830558</v>
      </c>
      <c r="W31" s="35">
        <v>15.40803789704937</v>
      </c>
      <c r="X31" s="35">
        <v>3.0538400360052442</v>
      </c>
      <c r="Y31" s="35">
        <v>3.5337173740579075</v>
      </c>
      <c r="Z31" s="35">
        <v>0</v>
      </c>
      <c r="AB31" s="60" t="s">
        <v>29</v>
      </c>
      <c r="AC31" s="60" t="s">
        <v>29</v>
      </c>
      <c r="AD31" s="60" t="s">
        <v>29</v>
      </c>
      <c r="AE31" s="60" t="s">
        <v>29</v>
      </c>
      <c r="AG31" s="35">
        <v>11.861808500900114</v>
      </c>
      <c r="AH31" s="35">
        <v>1.1691180697525385</v>
      </c>
      <c r="AI31" s="35">
        <v>1.8800490495224693</v>
      </c>
      <c r="AJ31" s="35">
        <v>1.963900756720468</v>
      </c>
      <c r="AL31" s="35">
        <v>276.3242327830832</v>
      </c>
      <c r="AM31" s="35">
        <v>54.83062821529908</v>
      </c>
      <c r="AN31" s="35">
        <v>95.20049606383296</v>
      </c>
      <c r="AO31" s="35">
        <v>374.34569737283664</v>
      </c>
      <c r="AP31" s="42"/>
      <c r="AQ31" s="60" t="s">
        <v>29</v>
      </c>
      <c r="AR31" s="60" t="s">
        <v>29</v>
      </c>
      <c r="AS31" s="60" t="s">
        <v>29</v>
      </c>
      <c r="AT31" s="60" t="s">
        <v>29</v>
      </c>
      <c r="AU31" s="42"/>
      <c r="AV31" s="60" t="s">
        <v>29</v>
      </c>
      <c r="AW31" s="60" t="s">
        <v>29</v>
      </c>
      <c r="AX31" s="60" t="s">
        <v>29</v>
      </c>
      <c r="AY31" s="60" t="s">
        <v>29</v>
      </c>
      <c r="AZ31" s="42"/>
      <c r="BA31" s="60" t="s">
        <v>29</v>
      </c>
      <c r="BB31" s="60" t="s">
        <v>29</v>
      </c>
      <c r="BC31" s="60" t="s">
        <v>29</v>
      </c>
      <c r="BD31" s="60" t="s">
        <v>29</v>
      </c>
    </row>
    <row r="32" spans="1:56" s="32" customFormat="1" ht="13.5">
      <c r="A32" s="96"/>
      <c r="B32" s="36" t="s">
        <v>10</v>
      </c>
      <c r="C32" s="35">
        <v>223.61370136558384</v>
      </c>
      <c r="D32" s="35">
        <v>41.21840378298853</v>
      </c>
      <c r="E32" s="35">
        <v>129.8920975150083</v>
      </c>
      <c r="F32" s="35">
        <v>105.15944704949187</v>
      </c>
      <c r="G32" s="35"/>
      <c r="H32" s="35">
        <v>0.4240604050099608</v>
      </c>
      <c r="I32" s="35">
        <v>0.06877864973762693</v>
      </c>
      <c r="J32" s="35">
        <v>0.06051536652657553</v>
      </c>
      <c r="K32" s="35">
        <v>6.592118767855073</v>
      </c>
      <c r="L32" s="35"/>
      <c r="M32" s="35">
        <v>15.570597464172538</v>
      </c>
      <c r="N32" s="35">
        <v>4.008868266362462</v>
      </c>
      <c r="O32" s="35">
        <v>39.052324608541106</v>
      </c>
      <c r="P32" s="35">
        <v>6.815790974206118</v>
      </c>
      <c r="Q32" s="35"/>
      <c r="R32" s="35">
        <v>16100.697707402589</v>
      </c>
      <c r="S32" s="35">
        <v>1067.459139833546</v>
      </c>
      <c r="T32" s="35">
        <v>1415.9395643884861</v>
      </c>
      <c r="U32" s="35">
        <v>1050.8757136345782</v>
      </c>
      <c r="W32" s="35">
        <v>14.560779140090002</v>
      </c>
      <c r="X32" s="35">
        <v>3.0723886326280407</v>
      </c>
      <c r="Y32" s="35">
        <v>3.232693480477847</v>
      </c>
      <c r="Z32" s="35">
        <v>0</v>
      </c>
      <c r="AB32" s="60" t="s">
        <v>29</v>
      </c>
      <c r="AC32" s="60" t="s">
        <v>29</v>
      </c>
      <c r="AD32" s="60" t="s">
        <v>29</v>
      </c>
      <c r="AE32" s="60" t="s">
        <v>29</v>
      </c>
      <c r="AG32" s="35">
        <v>11.656355155893316</v>
      </c>
      <c r="AH32" s="35">
        <v>0.9328151773516861</v>
      </c>
      <c r="AI32" s="35">
        <v>1.8981999102596956</v>
      </c>
      <c r="AJ32" s="35">
        <v>1.670661631945802</v>
      </c>
      <c r="AL32" s="35">
        <v>270.6867403607837</v>
      </c>
      <c r="AM32" s="35">
        <v>53.585817030541726</v>
      </c>
      <c r="AN32" s="35">
        <v>91.80529673320919</v>
      </c>
      <c r="AO32" s="35">
        <v>363.488387233596</v>
      </c>
      <c r="AP32" s="42"/>
      <c r="AQ32" s="60" t="s">
        <v>29</v>
      </c>
      <c r="AR32" s="60" t="s">
        <v>29</v>
      </c>
      <c r="AS32" s="60" t="s">
        <v>29</v>
      </c>
      <c r="AT32" s="60" t="s">
        <v>29</v>
      </c>
      <c r="AU32" s="42"/>
      <c r="AV32" s="60" t="s">
        <v>29</v>
      </c>
      <c r="AW32" s="60" t="s">
        <v>29</v>
      </c>
      <c r="AX32" s="60" t="s">
        <v>29</v>
      </c>
      <c r="AY32" s="60" t="s">
        <v>29</v>
      </c>
      <c r="AZ32" s="42"/>
      <c r="BA32" s="60" t="s">
        <v>29</v>
      </c>
      <c r="BB32" s="60" t="s">
        <v>29</v>
      </c>
      <c r="BC32" s="60" t="s">
        <v>29</v>
      </c>
      <c r="BD32" s="60" t="s">
        <v>29</v>
      </c>
    </row>
    <row r="33" spans="1:56" s="32" customFormat="1" ht="13.5">
      <c r="A33" s="96"/>
      <c r="B33" s="36" t="s">
        <v>11</v>
      </c>
      <c r="C33" s="35">
        <v>213.28141291397958</v>
      </c>
      <c r="D33" s="35">
        <v>40.60751865164148</v>
      </c>
      <c r="E33" s="35">
        <v>130.3002821485142</v>
      </c>
      <c r="F33" s="35">
        <v>98.96263396453455</v>
      </c>
      <c r="G33" s="35"/>
      <c r="H33" s="35">
        <v>0.440540400795255</v>
      </c>
      <c r="I33" s="35">
        <v>0.06885521905770997</v>
      </c>
      <c r="J33" s="35">
        <v>0.06058291979476479</v>
      </c>
      <c r="K33" s="35">
        <v>6.2412800046813555</v>
      </c>
      <c r="L33" s="35"/>
      <c r="M33" s="35">
        <v>15.149471420954919</v>
      </c>
      <c r="N33" s="35">
        <v>4.175938842408705</v>
      </c>
      <c r="O33" s="35">
        <v>37.91784681552475</v>
      </c>
      <c r="P33" s="35">
        <v>6.729508599538165</v>
      </c>
      <c r="Q33" s="35"/>
      <c r="R33" s="35">
        <v>16256.506023220625</v>
      </c>
      <c r="S33" s="35">
        <v>1084.15145884356</v>
      </c>
      <c r="T33" s="35">
        <v>1427.4571354544623</v>
      </c>
      <c r="U33" s="35">
        <v>1048.2997628056441</v>
      </c>
      <c r="W33" s="35">
        <v>14.303492578898075</v>
      </c>
      <c r="X33" s="35">
        <v>3.032407317251351</v>
      </c>
      <c r="Y33" s="35">
        <v>3.1920067045903133</v>
      </c>
      <c r="Z33" s="35">
        <v>0</v>
      </c>
      <c r="AB33" s="60" t="s">
        <v>29</v>
      </c>
      <c r="AC33" s="60" t="s">
        <v>29</v>
      </c>
      <c r="AD33" s="60" t="s">
        <v>29</v>
      </c>
      <c r="AE33" s="60" t="s">
        <v>29</v>
      </c>
      <c r="AG33" s="35">
        <v>8.522592503995725</v>
      </c>
      <c r="AH33" s="35">
        <v>0.9472533556100914</v>
      </c>
      <c r="AI33" s="35">
        <v>2.1738845138898903</v>
      </c>
      <c r="AJ33" s="35">
        <v>1.9606268841788348</v>
      </c>
      <c r="AL33" s="35">
        <v>268.59559380300175</v>
      </c>
      <c r="AM33" s="35">
        <v>54.08819964224207</v>
      </c>
      <c r="AN33" s="35">
        <v>88.67107858540207</v>
      </c>
      <c r="AO33" s="35">
        <v>351.5523345358939</v>
      </c>
      <c r="AP33" s="42"/>
      <c r="AQ33" s="60" t="s">
        <v>29</v>
      </c>
      <c r="AR33" s="60" t="s">
        <v>29</v>
      </c>
      <c r="AS33" s="60" t="s">
        <v>29</v>
      </c>
      <c r="AT33" s="60" t="s">
        <v>29</v>
      </c>
      <c r="AU33" s="42"/>
      <c r="AV33" s="60" t="s">
        <v>29</v>
      </c>
      <c r="AW33" s="60" t="s">
        <v>29</v>
      </c>
      <c r="AX33" s="60" t="s">
        <v>29</v>
      </c>
      <c r="AY33" s="60" t="s">
        <v>29</v>
      </c>
      <c r="AZ33" s="42"/>
      <c r="BA33" s="60" t="s">
        <v>29</v>
      </c>
      <c r="BB33" s="60" t="s">
        <v>29</v>
      </c>
      <c r="BC33" s="60" t="s">
        <v>29</v>
      </c>
      <c r="BD33" s="60" t="s">
        <v>29</v>
      </c>
    </row>
    <row r="34" spans="1:56" s="32" customFormat="1" ht="13.5">
      <c r="A34" s="96">
        <v>2012</v>
      </c>
      <c r="B34" s="36" t="s">
        <v>8</v>
      </c>
      <c r="C34" s="35">
        <v>205.93398639600855</v>
      </c>
      <c r="D34" s="35">
        <v>39.45396901587669</v>
      </c>
      <c r="E34" s="35">
        <v>133.594455425804</v>
      </c>
      <c r="F34" s="35">
        <v>95.4252721341078</v>
      </c>
      <c r="G34" s="35"/>
      <c r="H34" s="35">
        <v>0.41854240058222686</v>
      </c>
      <c r="I34" s="35">
        <v>0.06868183417085748</v>
      </c>
      <c r="J34" s="35">
        <v>0.06040191781222302</v>
      </c>
      <c r="K34" s="35">
        <v>5.638259318953125</v>
      </c>
      <c r="L34" s="35"/>
      <c r="M34" s="35">
        <v>15.230126192757915</v>
      </c>
      <c r="N34" s="35">
        <v>3.9420271602245904</v>
      </c>
      <c r="O34" s="35">
        <v>38.56047304977373</v>
      </c>
      <c r="P34" s="35">
        <v>6.604454236446981</v>
      </c>
      <c r="Q34" s="35"/>
      <c r="R34" s="35">
        <v>17105.50846759325</v>
      </c>
      <c r="S34" s="35">
        <v>1109.0394382253012</v>
      </c>
      <c r="T34" s="35">
        <v>1461.8244962051374</v>
      </c>
      <c r="U34" s="35">
        <v>1056.0736143462184</v>
      </c>
      <c r="W34" s="35">
        <v>15.728841681304402</v>
      </c>
      <c r="X34" s="35">
        <v>2.8320184681507334</v>
      </c>
      <c r="Y34" s="35">
        <v>3.393340565183143</v>
      </c>
      <c r="Z34" s="35">
        <v>0</v>
      </c>
      <c r="AB34" s="60" t="s">
        <v>29</v>
      </c>
      <c r="AC34" s="60" t="s">
        <v>29</v>
      </c>
      <c r="AD34" s="60" t="s">
        <v>29</v>
      </c>
      <c r="AE34" s="60" t="s">
        <v>29</v>
      </c>
      <c r="AG34" s="35">
        <v>7.7901861772031955</v>
      </c>
      <c r="AH34" s="35">
        <v>0.9717254726783947</v>
      </c>
      <c r="AI34" s="35">
        <v>2.2441959794393367</v>
      </c>
      <c r="AJ34" s="35">
        <v>2.2027307313063496</v>
      </c>
      <c r="AL34" s="35">
        <v>270.8335618343738</v>
      </c>
      <c r="AM34" s="35">
        <v>54.188813220488406</v>
      </c>
      <c r="AN34" s="35">
        <v>86.52045736884624</v>
      </c>
      <c r="AO34" s="35">
        <v>343.3212213067225</v>
      </c>
      <c r="AP34" s="42"/>
      <c r="AQ34" s="60" t="s">
        <v>29</v>
      </c>
      <c r="AR34" s="60" t="s">
        <v>29</v>
      </c>
      <c r="AS34" s="60" t="s">
        <v>29</v>
      </c>
      <c r="AT34" s="60" t="s">
        <v>29</v>
      </c>
      <c r="AU34" s="42"/>
      <c r="AV34" s="60" t="s">
        <v>29</v>
      </c>
      <c r="AW34" s="60" t="s">
        <v>29</v>
      </c>
      <c r="AX34" s="60" t="s">
        <v>29</v>
      </c>
      <c r="AY34" s="60" t="s">
        <v>29</v>
      </c>
      <c r="AZ34" s="42"/>
      <c r="BA34" s="60" t="s">
        <v>29</v>
      </c>
      <c r="BB34" s="60" t="s">
        <v>29</v>
      </c>
      <c r="BC34" s="60" t="s">
        <v>29</v>
      </c>
      <c r="BD34" s="60" t="s">
        <v>29</v>
      </c>
    </row>
    <row r="35" spans="1:56" s="32" customFormat="1" ht="13.5">
      <c r="A35" s="96"/>
      <c r="B35" s="36" t="s">
        <v>9</v>
      </c>
      <c r="C35" s="35">
        <v>194.25143137555872</v>
      </c>
      <c r="D35" s="35">
        <v>39.866312578208465</v>
      </c>
      <c r="E35" s="35">
        <v>132.57232522179734</v>
      </c>
      <c r="F35" s="35">
        <v>93.07881466646889</v>
      </c>
      <c r="G35" s="35"/>
      <c r="H35" s="35">
        <v>0.4316222020623023</v>
      </c>
      <c r="I35" s="35">
        <v>0.06882182032679686</v>
      </c>
      <c r="J35" s="35">
        <v>0.06055394371139656</v>
      </c>
      <c r="K35" s="35">
        <v>5.677378458815072</v>
      </c>
      <c r="L35" s="35"/>
      <c r="M35" s="35">
        <v>14.669370366234467</v>
      </c>
      <c r="N35" s="35">
        <v>3.9120154314721933</v>
      </c>
      <c r="O35" s="35">
        <v>37.3832065252139</v>
      </c>
      <c r="P35" s="35">
        <v>6.584311660699706</v>
      </c>
      <c r="Q35" s="35"/>
      <c r="R35" s="35">
        <v>17004.213524179457</v>
      </c>
      <c r="S35" s="35">
        <v>1102.471958085699</v>
      </c>
      <c r="T35" s="35">
        <v>1453.167902926746</v>
      </c>
      <c r="U35" s="35">
        <v>1049.8197858085482</v>
      </c>
      <c r="W35" s="35">
        <v>14.779626988782733</v>
      </c>
      <c r="X35" s="35">
        <v>3.1138795005145825</v>
      </c>
      <c r="Y35" s="35">
        <v>3.167231884284284</v>
      </c>
      <c r="Z35" s="35">
        <v>0</v>
      </c>
      <c r="AB35" s="60" t="s">
        <v>29</v>
      </c>
      <c r="AC35" s="60" t="s">
        <v>29</v>
      </c>
      <c r="AD35" s="60" t="s">
        <v>29</v>
      </c>
      <c r="AE35" s="60" t="s">
        <v>29</v>
      </c>
      <c r="AG35" s="35">
        <v>7.953384882555034</v>
      </c>
      <c r="AH35" s="35">
        <v>1.0208175639582269</v>
      </c>
      <c r="AI35" s="35">
        <v>1.9183148775785752</v>
      </c>
      <c r="AJ35" s="35">
        <v>2.342803360545292</v>
      </c>
      <c r="AL35" s="35">
        <v>274.92581219709126</v>
      </c>
      <c r="AM35" s="35">
        <v>51.41505794241726</v>
      </c>
      <c r="AN35" s="35">
        <v>84.88029066524678</v>
      </c>
      <c r="AO35" s="35">
        <v>333.0722588541504</v>
      </c>
      <c r="AP35" s="42"/>
      <c r="AQ35" s="60" t="s">
        <v>29</v>
      </c>
      <c r="AR35" s="60" t="s">
        <v>29</v>
      </c>
      <c r="AS35" s="60" t="s">
        <v>29</v>
      </c>
      <c r="AT35" s="60" t="s">
        <v>29</v>
      </c>
      <c r="AU35" s="42"/>
      <c r="AV35" s="60" t="s">
        <v>29</v>
      </c>
      <c r="AW35" s="60" t="s">
        <v>29</v>
      </c>
      <c r="AX35" s="60" t="s">
        <v>29</v>
      </c>
      <c r="AY35" s="60" t="s">
        <v>29</v>
      </c>
      <c r="AZ35" s="42"/>
      <c r="BA35" s="60" t="s">
        <v>29</v>
      </c>
      <c r="BB35" s="60" t="s">
        <v>29</v>
      </c>
      <c r="BC35" s="60" t="s">
        <v>29</v>
      </c>
      <c r="BD35" s="60" t="s">
        <v>29</v>
      </c>
    </row>
    <row r="36" spans="1:56" s="32" customFormat="1" ht="13.5">
      <c r="A36" s="96"/>
      <c r="B36" s="36" t="s">
        <v>10</v>
      </c>
      <c r="C36" s="35">
        <v>184.26442321118589</v>
      </c>
      <c r="D36" s="35">
        <v>38.24524380879982</v>
      </c>
      <c r="E36" s="35">
        <v>133.2722659994485</v>
      </c>
      <c r="F36" s="35">
        <v>110.4051737326169</v>
      </c>
      <c r="G36" s="35"/>
      <c r="H36" s="35">
        <v>0.42142417715740205</v>
      </c>
      <c r="I36" s="35">
        <v>0.06891543376876377</v>
      </c>
      <c r="J36" s="35">
        <v>0.060636245865519606</v>
      </c>
      <c r="K36" s="35">
        <v>5.075564717010789</v>
      </c>
      <c r="L36" s="35"/>
      <c r="M36" s="35">
        <v>14.854365642319818</v>
      </c>
      <c r="N36" s="35">
        <v>3.9460305967393725</v>
      </c>
      <c r="O36" s="35">
        <v>37.24272688310251</v>
      </c>
      <c r="P36" s="35">
        <v>6.533643480810381</v>
      </c>
      <c r="Q36" s="35"/>
      <c r="R36" s="35">
        <v>18374.004414208215</v>
      </c>
      <c r="S36" s="35">
        <v>1181.5287780161761</v>
      </c>
      <c r="T36" s="35">
        <v>1501.5846181783018</v>
      </c>
      <c r="U36" s="35">
        <v>1070.1146189847918</v>
      </c>
      <c r="W36" s="35">
        <v>14.745001677148077</v>
      </c>
      <c r="X36" s="35">
        <v>2.868143111258889</v>
      </c>
      <c r="Y36" s="35">
        <v>2.8795125402722705</v>
      </c>
      <c r="Z36" s="35">
        <v>0</v>
      </c>
      <c r="AB36" s="60" t="s">
        <v>29</v>
      </c>
      <c r="AC36" s="60" t="s">
        <v>29</v>
      </c>
      <c r="AD36" s="60" t="s">
        <v>29</v>
      </c>
      <c r="AE36" s="60" t="s">
        <v>29</v>
      </c>
      <c r="AG36" s="35">
        <v>7.624677804520825</v>
      </c>
      <c r="AH36" s="35">
        <v>1.105483670877996</v>
      </c>
      <c r="AI36" s="35">
        <v>1.843578123798473</v>
      </c>
      <c r="AJ36" s="35">
        <v>2.414641478201221</v>
      </c>
      <c r="AL36" s="35">
        <v>267.66281143889313</v>
      </c>
      <c r="AM36" s="35">
        <v>51.12983558307572</v>
      </c>
      <c r="AN36" s="35">
        <v>79.46600395849188</v>
      </c>
      <c r="AO36" s="35">
        <v>324.31908345501506</v>
      </c>
      <c r="AP36" s="42"/>
      <c r="AQ36" s="60" t="s">
        <v>29</v>
      </c>
      <c r="AR36" s="60" t="s">
        <v>29</v>
      </c>
      <c r="AS36" s="60" t="s">
        <v>29</v>
      </c>
      <c r="AT36" s="60" t="s">
        <v>29</v>
      </c>
      <c r="AU36" s="42"/>
      <c r="AV36" s="60" t="s">
        <v>29</v>
      </c>
      <c r="AW36" s="60" t="s">
        <v>29</v>
      </c>
      <c r="AX36" s="60" t="s">
        <v>29</v>
      </c>
      <c r="AY36" s="60" t="s">
        <v>29</v>
      </c>
      <c r="AZ36" s="42"/>
      <c r="BA36" s="60" t="s">
        <v>29</v>
      </c>
      <c r="BB36" s="60" t="s">
        <v>29</v>
      </c>
      <c r="BC36" s="60" t="s">
        <v>29</v>
      </c>
      <c r="BD36" s="60" t="s">
        <v>29</v>
      </c>
    </row>
    <row r="37" spans="1:56" s="32" customFormat="1" ht="13.5">
      <c r="A37" s="96"/>
      <c r="B37" s="36" t="s">
        <v>11</v>
      </c>
      <c r="C37" s="35">
        <v>171.32413064202396</v>
      </c>
      <c r="D37" s="35">
        <v>37.16049100021249</v>
      </c>
      <c r="E37" s="35">
        <v>128.22703665855727</v>
      </c>
      <c r="F37" s="35">
        <v>90.55426302074277</v>
      </c>
      <c r="G37" s="35"/>
      <c r="H37" s="35">
        <v>0.4175987254653948</v>
      </c>
      <c r="I37" s="35">
        <v>0.06875117726131849</v>
      </c>
      <c r="J37" s="35">
        <v>0.06042500733348175</v>
      </c>
      <c r="K37" s="35">
        <v>4.964324690207962</v>
      </c>
      <c r="L37" s="35"/>
      <c r="M37" s="35">
        <v>14.649500298554308</v>
      </c>
      <c r="N37" s="35">
        <v>3.9531840193411067</v>
      </c>
      <c r="O37" s="35">
        <v>36.31541913942049</v>
      </c>
      <c r="P37" s="35">
        <v>6.5161298486605</v>
      </c>
      <c r="Q37" s="35"/>
      <c r="R37" s="35">
        <v>18120.648940229436</v>
      </c>
      <c r="S37" s="35">
        <v>1165.2369138789056</v>
      </c>
      <c r="T37" s="35">
        <v>1480.879568038897</v>
      </c>
      <c r="U37" s="35">
        <v>1055.3590224151685</v>
      </c>
      <c r="W37" s="35">
        <v>15.84776464538451</v>
      </c>
      <c r="X37" s="35">
        <v>2.6952654644285694</v>
      </c>
      <c r="Y37" s="35">
        <v>3.32816383147656</v>
      </c>
      <c r="Z37" s="35">
        <v>0</v>
      </c>
      <c r="AB37" s="60" t="s">
        <v>29</v>
      </c>
      <c r="AC37" s="60" t="s">
        <v>29</v>
      </c>
      <c r="AD37" s="60" t="s">
        <v>29</v>
      </c>
      <c r="AE37" s="60" t="s">
        <v>29</v>
      </c>
      <c r="AG37" s="35">
        <v>7.9659960742827725</v>
      </c>
      <c r="AH37" s="35">
        <v>1.1494885407405848</v>
      </c>
      <c r="AI37" s="35">
        <v>1.8015688464110418</v>
      </c>
      <c r="AJ37" s="35">
        <v>2.266500570751509</v>
      </c>
      <c r="AL37" s="35">
        <v>263.09255864431583</v>
      </c>
      <c r="AM37" s="35">
        <v>50.42141215571325</v>
      </c>
      <c r="AN37" s="35">
        <v>76.86155787310928</v>
      </c>
      <c r="AO37" s="35">
        <v>314.83848717924735</v>
      </c>
      <c r="AP37" s="42"/>
      <c r="AQ37" s="60" t="s">
        <v>29</v>
      </c>
      <c r="AR37" s="60" t="s">
        <v>29</v>
      </c>
      <c r="AS37" s="60" t="s">
        <v>29</v>
      </c>
      <c r="AT37" s="60" t="s">
        <v>29</v>
      </c>
      <c r="AU37" s="42"/>
      <c r="AV37" s="60" t="s">
        <v>29</v>
      </c>
      <c r="AW37" s="60" t="s">
        <v>29</v>
      </c>
      <c r="AX37" s="60" t="s">
        <v>29</v>
      </c>
      <c r="AY37" s="60" t="s">
        <v>29</v>
      </c>
      <c r="AZ37" s="42"/>
      <c r="BA37" s="60" t="s">
        <v>29</v>
      </c>
      <c r="BB37" s="60" t="s">
        <v>29</v>
      </c>
      <c r="BC37" s="60" t="s">
        <v>29</v>
      </c>
      <c r="BD37" s="60" t="s">
        <v>29</v>
      </c>
    </row>
    <row r="38" spans="1:56" s="32" customFormat="1" ht="13.5">
      <c r="A38" s="96">
        <v>2013</v>
      </c>
      <c r="B38" s="36" t="s">
        <v>8</v>
      </c>
      <c r="C38" s="35">
        <v>163.54468807121168</v>
      </c>
      <c r="D38" s="35">
        <v>35.65967129523368</v>
      </c>
      <c r="E38" s="35">
        <v>127.98068428457302</v>
      </c>
      <c r="F38" s="35">
        <v>89.24267602216698</v>
      </c>
      <c r="G38" s="35"/>
      <c r="H38" s="35">
        <v>0.43635490052883047</v>
      </c>
      <c r="I38" s="35">
        <v>0.06896017471217987</v>
      </c>
      <c r="J38" s="35">
        <v>0.060608568453952016</v>
      </c>
      <c r="K38" s="35">
        <v>4.613650158211041</v>
      </c>
      <c r="L38" s="35"/>
      <c r="M38" s="35">
        <v>14.333607525643632</v>
      </c>
      <c r="N38" s="35">
        <v>4.02616690606946</v>
      </c>
      <c r="O38" s="35">
        <v>36.9617305262541</v>
      </c>
      <c r="P38" s="35">
        <v>6.192396164265691</v>
      </c>
      <c r="Q38" s="35"/>
      <c r="R38" s="35">
        <v>19078.037737132556</v>
      </c>
      <c r="S38" s="35">
        <v>1231.1404599384548</v>
      </c>
      <c r="T38" s="35">
        <v>1511.6318457236862</v>
      </c>
      <c r="U38" s="35">
        <v>1083.4759480352998</v>
      </c>
      <c r="W38" s="35">
        <v>14.185371512967674</v>
      </c>
      <c r="X38" s="35">
        <v>2.733870822857912</v>
      </c>
      <c r="Y38" s="35">
        <v>2.9781322169867845</v>
      </c>
      <c r="Z38" s="35">
        <v>0</v>
      </c>
      <c r="AB38" s="60" t="s">
        <v>29</v>
      </c>
      <c r="AC38" s="60" t="s">
        <v>29</v>
      </c>
      <c r="AD38" s="60" t="s">
        <v>29</v>
      </c>
      <c r="AE38" s="60" t="s">
        <v>29</v>
      </c>
      <c r="AG38" s="35">
        <v>7.8290271863271705</v>
      </c>
      <c r="AH38" s="35">
        <v>1.1596555396828663</v>
      </c>
      <c r="AI38" s="35">
        <v>1.8167702187685864</v>
      </c>
      <c r="AJ38" s="35">
        <v>2.3047327916297164</v>
      </c>
      <c r="AL38" s="35">
        <v>263.51180468558795</v>
      </c>
      <c r="AM38" s="35">
        <v>50.281043904597986</v>
      </c>
      <c r="AN38" s="35">
        <v>73.23175026176091</v>
      </c>
      <c r="AO38" s="35">
        <v>305.7563494707624</v>
      </c>
      <c r="AP38" s="42"/>
      <c r="AQ38" s="60" t="s">
        <v>29</v>
      </c>
      <c r="AR38" s="60" t="s">
        <v>29</v>
      </c>
      <c r="AS38" s="60" t="s">
        <v>29</v>
      </c>
      <c r="AT38" s="60" t="s">
        <v>29</v>
      </c>
      <c r="AU38" s="42"/>
      <c r="AV38" s="60" t="s">
        <v>29</v>
      </c>
      <c r="AW38" s="60" t="s">
        <v>29</v>
      </c>
      <c r="AX38" s="60" t="s">
        <v>29</v>
      </c>
      <c r="AY38" s="60" t="s">
        <v>29</v>
      </c>
      <c r="AZ38" s="42"/>
      <c r="BA38" s="60" t="s">
        <v>29</v>
      </c>
      <c r="BB38" s="60" t="s">
        <v>29</v>
      </c>
      <c r="BC38" s="60" t="s">
        <v>29</v>
      </c>
      <c r="BD38" s="60" t="s">
        <v>29</v>
      </c>
    </row>
    <row r="39" spans="1:56" s="32" customFormat="1" ht="13.5">
      <c r="A39" s="96"/>
      <c r="B39" s="36" t="s">
        <v>9</v>
      </c>
      <c r="C39" s="35">
        <v>156.97507634387057</v>
      </c>
      <c r="D39" s="35">
        <v>37.36877381097517</v>
      </c>
      <c r="E39" s="35">
        <v>125.30186246961536</v>
      </c>
      <c r="F39" s="35">
        <v>91.1061257388656</v>
      </c>
      <c r="G39" s="35"/>
      <c r="H39" s="35">
        <v>0.3991950570588398</v>
      </c>
      <c r="I39" s="35">
        <v>0.0685012334602862</v>
      </c>
      <c r="J39" s="35">
        <v>0.06058216467176064</v>
      </c>
      <c r="K39" s="35">
        <v>4.169910758608696</v>
      </c>
      <c r="L39" s="35"/>
      <c r="M39" s="35">
        <v>14.180845446755264</v>
      </c>
      <c r="N39" s="35">
        <v>4.023723970896284</v>
      </c>
      <c r="O39" s="35">
        <v>35.7024551663873</v>
      </c>
      <c r="P39" s="35">
        <v>6.237222106851659</v>
      </c>
      <c r="Q39" s="35"/>
      <c r="R39" s="35">
        <v>19078.182143234204</v>
      </c>
      <c r="S39" s="35">
        <v>1231.1497787267308</v>
      </c>
      <c r="T39" s="35">
        <v>1511.643287616455</v>
      </c>
      <c r="U39" s="35">
        <v>1083.484149116568</v>
      </c>
      <c r="W39" s="35">
        <v>15.6187359234152</v>
      </c>
      <c r="X39" s="35">
        <v>3.091682688914254</v>
      </c>
      <c r="Y39" s="35">
        <v>3.0102690162592727</v>
      </c>
      <c r="Z39" s="35">
        <v>0</v>
      </c>
      <c r="AB39" s="60" t="s">
        <v>29</v>
      </c>
      <c r="AC39" s="60" t="s">
        <v>29</v>
      </c>
      <c r="AD39" s="60" t="s">
        <v>29</v>
      </c>
      <c r="AE39" s="60" t="s">
        <v>29</v>
      </c>
      <c r="AG39" s="35">
        <v>7.978253313484402</v>
      </c>
      <c r="AH39" s="35">
        <v>0.8599108052754405</v>
      </c>
      <c r="AI39" s="35">
        <v>1.8637425821757527</v>
      </c>
      <c r="AJ39" s="35">
        <v>2.3540069521776714</v>
      </c>
      <c r="AL39" s="35">
        <v>263.5959262852165</v>
      </c>
      <c r="AM39" s="35">
        <v>49.96270865137195</v>
      </c>
      <c r="AN39" s="35">
        <v>72.57640847514668</v>
      </c>
      <c r="AO39" s="35">
        <v>296.5564247414219</v>
      </c>
      <c r="AP39" s="42"/>
      <c r="AQ39" s="60" t="s">
        <v>29</v>
      </c>
      <c r="AR39" s="60" t="s">
        <v>29</v>
      </c>
      <c r="AS39" s="60" t="s">
        <v>29</v>
      </c>
      <c r="AT39" s="60" t="s">
        <v>29</v>
      </c>
      <c r="AU39" s="42"/>
      <c r="AV39" s="60" t="s">
        <v>29</v>
      </c>
      <c r="AW39" s="60" t="s">
        <v>29</v>
      </c>
      <c r="AX39" s="60" t="s">
        <v>29</v>
      </c>
      <c r="AY39" s="60" t="s">
        <v>29</v>
      </c>
      <c r="AZ39" s="42"/>
      <c r="BA39" s="60" t="s">
        <v>29</v>
      </c>
      <c r="BB39" s="60" t="s">
        <v>29</v>
      </c>
      <c r="BC39" s="60" t="s">
        <v>29</v>
      </c>
      <c r="BD39" s="60" t="s">
        <v>29</v>
      </c>
    </row>
    <row r="40" spans="1:56" s="32" customFormat="1" ht="13.5">
      <c r="A40" s="96"/>
      <c r="B40" s="36" t="s">
        <v>10</v>
      </c>
      <c r="C40" s="35">
        <v>150.54737594285692</v>
      </c>
      <c r="D40" s="35">
        <v>34.960717404455984</v>
      </c>
      <c r="E40" s="35">
        <v>123.6376071488176</v>
      </c>
      <c r="F40" s="35">
        <v>86.0434671374486</v>
      </c>
      <c r="G40" s="35"/>
      <c r="H40" s="35">
        <v>0.3454568908344818</v>
      </c>
      <c r="I40" s="35">
        <v>0.06861794140872751</v>
      </c>
      <c r="J40" s="35">
        <v>0.03311738068768372</v>
      </c>
      <c r="K40" s="35">
        <v>4.165243078149963</v>
      </c>
      <c r="L40" s="35"/>
      <c r="M40" s="35">
        <v>12.769010125347249</v>
      </c>
      <c r="N40" s="35">
        <v>4.072830964425259</v>
      </c>
      <c r="O40" s="35">
        <v>35.929641892827675</v>
      </c>
      <c r="P40" s="35">
        <v>6.336058079625657</v>
      </c>
      <c r="Q40" s="35"/>
      <c r="R40" s="35">
        <v>20381.74731416345</v>
      </c>
      <c r="S40" s="35">
        <v>1299.8918896623131</v>
      </c>
      <c r="T40" s="35">
        <v>1570.3010887618127</v>
      </c>
      <c r="U40" s="35">
        <v>1096.5087571841752</v>
      </c>
      <c r="W40" s="35">
        <v>15.279849927790394</v>
      </c>
      <c r="X40" s="35">
        <v>3.3211187595725336</v>
      </c>
      <c r="Y40" s="35">
        <v>3.1615205632204035</v>
      </c>
      <c r="Z40" s="35">
        <v>0</v>
      </c>
      <c r="AB40" s="60" t="s">
        <v>29</v>
      </c>
      <c r="AC40" s="60" t="s">
        <v>29</v>
      </c>
      <c r="AD40" s="60" t="s">
        <v>29</v>
      </c>
      <c r="AE40" s="60" t="s">
        <v>29</v>
      </c>
      <c r="AG40" s="35">
        <v>8.08871608579854</v>
      </c>
      <c r="AH40" s="35">
        <v>0.8713727255713158</v>
      </c>
      <c r="AI40" s="35">
        <v>1.8151023950262535</v>
      </c>
      <c r="AJ40" s="35">
        <v>1.7067972990828983</v>
      </c>
      <c r="AL40" s="35">
        <v>263.63261204393103</v>
      </c>
      <c r="AM40" s="35">
        <v>47.195438030586494</v>
      </c>
      <c r="AN40" s="35">
        <v>72.10183524442594</v>
      </c>
      <c r="AO40" s="35">
        <v>281.7664014084154</v>
      </c>
      <c r="AP40" s="42"/>
      <c r="AQ40" s="60" t="s">
        <v>29</v>
      </c>
      <c r="AR40" s="60" t="s">
        <v>29</v>
      </c>
      <c r="AS40" s="60" t="s">
        <v>29</v>
      </c>
      <c r="AT40" s="60" t="s">
        <v>29</v>
      </c>
      <c r="AU40" s="42"/>
      <c r="AV40" s="60" t="s">
        <v>29</v>
      </c>
      <c r="AW40" s="60" t="s">
        <v>29</v>
      </c>
      <c r="AX40" s="60" t="s">
        <v>29</v>
      </c>
      <c r="AY40" s="60" t="s">
        <v>29</v>
      </c>
      <c r="AZ40" s="42"/>
      <c r="BA40" s="60" t="s">
        <v>29</v>
      </c>
      <c r="BB40" s="60" t="s">
        <v>29</v>
      </c>
      <c r="BC40" s="60" t="s">
        <v>29</v>
      </c>
      <c r="BD40" s="60" t="s">
        <v>29</v>
      </c>
    </row>
    <row r="41" spans="1:56" s="32" customFormat="1" ht="13.5">
      <c r="A41" s="96"/>
      <c r="B41" s="36" t="s">
        <v>11</v>
      </c>
      <c r="C41" s="35">
        <v>146.28838042966086</v>
      </c>
      <c r="D41" s="35">
        <v>34.62205268852063</v>
      </c>
      <c r="E41" s="35">
        <v>119.30086637639181</v>
      </c>
      <c r="F41" s="35">
        <v>87.63607760816538</v>
      </c>
      <c r="G41" s="35"/>
      <c r="H41" s="35">
        <v>0.33173974935058304</v>
      </c>
      <c r="I41" s="35">
        <v>0.06870920798214447</v>
      </c>
      <c r="J41" s="35">
        <v>0.033161571193305865</v>
      </c>
      <c r="K41" s="35">
        <v>4.012920206629199</v>
      </c>
      <c r="L41" s="35"/>
      <c r="M41" s="35">
        <v>11.773755279052626</v>
      </c>
      <c r="N41" s="35">
        <v>4.1125164937142795</v>
      </c>
      <c r="O41" s="35">
        <v>36.691179129781794</v>
      </c>
      <c r="P41" s="35">
        <v>6.090215710948693</v>
      </c>
      <c r="Q41" s="35"/>
      <c r="R41" s="35">
        <v>20207.20225125707</v>
      </c>
      <c r="S41" s="35">
        <v>1288.7598847289112</v>
      </c>
      <c r="T41" s="35">
        <v>1556.8533554494966</v>
      </c>
      <c r="U41" s="35">
        <v>1087.1184832763447</v>
      </c>
      <c r="W41" s="35">
        <v>14.441557900314612</v>
      </c>
      <c r="X41" s="35">
        <v>3.1132249846401985</v>
      </c>
      <c r="Y41" s="35">
        <v>2.8680199869024885</v>
      </c>
      <c r="Z41" s="35">
        <v>0</v>
      </c>
      <c r="AB41" s="60" t="s">
        <v>29</v>
      </c>
      <c r="AC41" s="60" t="s">
        <v>29</v>
      </c>
      <c r="AD41" s="60" t="s">
        <v>29</v>
      </c>
      <c r="AE41" s="60" t="s">
        <v>29</v>
      </c>
      <c r="AG41" s="35">
        <v>8.723564210326217</v>
      </c>
      <c r="AH41" s="35">
        <v>0.86904800873056</v>
      </c>
      <c r="AI41" s="35">
        <v>1.8256653167792025</v>
      </c>
      <c r="AJ41" s="35">
        <v>1.7873900172380452</v>
      </c>
      <c r="AL41" s="35">
        <v>250.0953710568402</v>
      </c>
      <c r="AM41" s="35">
        <v>45.06624435631893</v>
      </c>
      <c r="AN41" s="35">
        <v>71.34680547222581</v>
      </c>
      <c r="AO41" s="35">
        <v>273.9299156315133</v>
      </c>
      <c r="AP41" s="42"/>
      <c r="AQ41" s="60" t="s">
        <v>29</v>
      </c>
      <c r="AR41" s="60" t="s">
        <v>29</v>
      </c>
      <c r="AS41" s="60" t="s">
        <v>29</v>
      </c>
      <c r="AT41" s="60" t="s">
        <v>29</v>
      </c>
      <c r="AU41" s="42"/>
      <c r="AV41" s="60" t="s">
        <v>29</v>
      </c>
      <c r="AW41" s="60" t="s">
        <v>29</v>
      </c>
      <c r="AX41" s="60" t="s">
        <v>29</v>
      </c>
      <c r="AY41" s="60" t="s">
        <v>29</v>
      </c>
      <c r="AZ41" s="42"/>
      <c r="BA41" s="60" t="s">
        <v>29</v>
      </c>
      <c r="BB41" s="60" t="s">
        <v>29</v>
      </c>
      <c r="BC41" s="60" t="s">
        <v>29</v>
      </c>
      <c r="BD41" s="60" t="s">
        <v>29</v>
      </c>
    </row>
    <row r="42" spans="1:56" s="32" customFormat="1" ht="13.5">
      <c r="A42" s="96">
        <v>2014</v>
      </c>
      <c r="B42" s="36" t="s">
        <v>8</v>
      </c>
      <c r="C42" s="35">
        <v>145.32582736445403</v>
      </c>
      <c r="D42" s="35">
        <v>35.255985595744214</v>
      </c>
      <c r="E42" s="35">
        <v>118.98164134523923</v>
      </c>
      <c r="F42" s="35">
        <v>86.43125497497948</v>
      </c>
      <c r="G42" s="35"/>
      <c r="H42" s="35">
        <v>0.3304846463635607</v>
      </c>
      <c r="I42" s="35">
        <v>0.06877700568554601</v>
      </c>
      <c r="J42" s="35">
        <v>0.03319413047010104</v>
      </c>
      <c r="K42" s="35">
        <v>3.930402629311941</v>
      </c>
      <c r="L42" s="35"/>
      <c r="M42" s="35">
        <v>11.946665999934881</v>
      </c>
      <c r="N42" s="35">
        <v>4.122454930066714</v>
      </c>
      <c r="O42" s="35">
        <v>36.87280162375772</v>
      </c>
      <c r="P42" s="35">
        <v>5.913584618086361</v>
      </c>
      <c r="Q42" s="35"/>
      <c r="R42" s="35">
        <v>20721.28176172408</v>
      </c>
      <c r="S42" s="35">
        <v>1317.219444071681</v>
      </c>
      <c r="T42" s="35">
        <v>1555.0087442766635</v>
      </c>
      <c r="U42" s="35">
        <v>1079.6895847877015</v>
      </c>
      <c r="W42" s="35">
        <v>13.765641392573224</v>
      </c>
      <c r="X42" s="35">
        <v>2.828760944680631</v>
      </c>
      <c r="Y42" s="35">
        <v>3.009345224169125</v>
      </c>
      <c r="Z42" s="35">
        <v>0</v>
      </c>
      <c r="AB42" s="60" t="s">
        <v>29</v>
      </c>
      <c r="AC42" s="60" t="s">
        <v>29</v>
      </c>
      <c r="AD42" s="60" t="s">
        <v>29</v>
      </c>
      <c r="AE42" s="60" t="s">
        <v>29</v>
      </c>
      <c r="AG42" s="35">
        <v>8.54248047323606</v>
      </c>
      <c r="AH42" s="35">
        <v>0.8040667832433819</v>
      </c>
      <c r="AI42" s="35">
        <v>1.8107720726919585</v>
      </c>
      <c r="AJ42" s="35">
        <v>1.954539469797011</v>
      </c>
      <c r="AL42" s="35">
        <v>248.4176522819969</v>
      </c>
      <c r="AM42" s="35">
        <v>44.85561484054064</v>
      </c>
      <c r="AN42" s="35">
        <v>70.32875076291357</v>
      </c>
      <c r="AO42" s="35">
        <v>264.6729629597068</v>
      </c>
      <c r="AP42" s="42"/>
      <c r="AQ42" s="60" t="s">
        <v>29</v>
      </c>
      <c r="AR42" s="60" t="s">
        <v>29</v>
      </c>
      <c r="AS42" s="60" t="s">
        <v>29</v>
      </c>
      <c r="AT42" s="60" t="s">
        <v>29</v>
      </c>
      <c r="AU42" s="42"/>
      <c r="AV42" s="60" t="s">
        <v>29</v>
      </c>
      <c r="AW42" s="60" t="s">
        <v>29</v>
      </c>
      <c r="AX42" s="60" t="s">
        <v>29</v>
      </c>
      <c r="AY42" s="60" t="s">
        <v>29</v>
      </c>
      <c r="AZ42" s="42"/>
      <c r="BA42" s="60" t="s">
        <v>29</v>
      </c>
      <c r="BB42" s="60" t="s">
        <v>29</v>
      </c>
      <c r="BC42" s="60" t="s">
        <v>29</v>
      </c>
      <c r="BD42" s="60" t="s">
        <v>29</v>
      </c>
    </row>
    <row r="43" spans="1:56" s="32" customFormat="1" ht="13.5">
      <c r="A43" s="96"/>
      <c r="B43" s="36" t="s">
        <v>9</v>
      </c>
      <c r="C43" s="35">
        <v>140.79952837022415</v>
      </c>
      <c r="D43" s="35">
        <v>35.22819079164188</v>
      </c>
      <c r="E43" s="35">
        <v>123.24394319113745</v>
      </c>
      <c r="F43" s="35">
        <v>85.21642752138973</v>
      </c>
      <c r="G43" s="35"/>
      <c r="H43" s="35">
        <v>0.32560006306963246</v>
      </c>
      <c r="I43" s="35">
        <v>0.06875986583444882</v>
      </c>
      <c r="J43" s="35">
        <v>0.0327927485931799</v>
      </c>
      <c r="K43" s="35">
        <v>3.7763514892967374</v>
      </c>
      <c r="L43" s="35"/>
      <c r="M43" s="35">
        <v>11.658073290264934</v>
      </c>
      <c r="N43" s="35">
        <v>4.450858362773544</v>
      </c>
      <c r="O43" s="35">
        <v>35.726841327469</v>
      </c>
      <c r="P43" s="35">
        <v>5.768117500292982</v>
      </c>
      <c r="Q43" s="35"/>
      <c r="R43" s="35">
        <v>20346.658852863937</v>
      </c>
      <c r="S43" s="35">
        <v>1293.4052521978588</v>
      </c>
      <c r="T43" s="35">
        <v>1526.895526871363</v>
      </c>
      <c r="U43" s="35">
        <v>1060.1697279771906</v>
      </c>
      <c r="W43" s="35">
        <v>13.738247058609186</v>
      </c>
      <c r="X43" s="35">
        <v>2.9854259036669735</v>
      </c>
      <c r="Y43" s="35">
        <v>3.3444787201900814</v>
      </c>
      <c r="Z43" s="35">
        <v>0</v>
      </c>
      <c r="AB43" s="60" t="s">
        <v>29</v>
      </c>
      <c r="AC43" s="60" t="s">
        <v>29</v>
      </c>
      <c r="AD43" s="60" t="s">
        <v>29</v>
      </c>
      <c r="AE43" s="60" t="s">
        <v>29</v>
      </c>
      <c r="AG43" s="35">
        <v>7.703347972731139</v>
      </c>
      <c r="AH43" s="35">
        <v>0.7613477290075327</v>
      </c>
      <c r="AI43" s="35">
        <v>1.7653974347819432</v>
      </c>
      <c r="AJ43" s="35">
        <v>2.223993709379486</v>
      </c>
      <c r="AL43" s="35">
        <v>245.9581437016232</v>
      </c>
      <c r="AM43" s="35">
        <v>45.074882431292615</v>
      </c>
      <c r="AN43" s="35">
        <v>71.33656441517779</v>
      </c>
      <c r="AO43" s="35">
        <v>260.4286028454627</v>
      </c>
      <c r="AP43" s="42"/>
      <c r="AQ43" s="60" t="s">
        <v>29</v>
      </c>
      <c r="AR43" s="60" t="s">
        <v>29</v>
      </c>
      <c r="AS43" s="60" t="s">
        <v>29</v>
      </c>
      <c r="AT43" s="60" t="s">
        <v>29</v>
      </c>
      <c r="AU43" s="42"/>
      <c r="AV43" s="60" t="s">
        <v>29</v>
      </c>
      <c r="AW43" s="60" t="s">
        <v>29</v>
      </c>
      <c r="AX43" s="60" t="s">
        <v>29</v>
      </c>
      <c r="AY43" s="60" t="s">
        <v>29</v>
      </c>
      <c r="AZ43" s="42"/>
      <c r="BA43" s="60" t="s">
        <v>29</v>
      </c>
      <c r="BB43" s="60" t="s">
        <v>29</v>
      </c>
      <c r="BC43" s="60" t="s">
        <v>29</v>
      </c>
      <c r="BD43" s="60" t="s">
        <v>29</v>
      </c>
    </row>
    <row r="44" spans="1:56" s="32" customFormat="1" ht="13.5">
      <c r="A44" s="96"/>
      <c r="B44" s="36" t="s">
        <v>10</v>
      </c>
      <c r="C44" s="35">
        <v>138.64525399548927</v>
      </c>
      <c r="D44" s="35">
        <v>34.5453598623358</v>
      </c>
      <c r="E44" s="35">
        <v>122.07294146992918</v>
      </c>
      <c r="F44" s="35">
        <v>84.39008547660187</v>
      </c>
      <c r="G44" s="35"/>
      <c r="H44" s="35">
        <v>0.32054769829730473</v>
      </c>
      <c r="I44" s="35">
        <v>0.0687880918650755</v>
      </c>
      <c r="J44" s="35">
        <v>0.032808239299679416</v>
      </c>
      <c r="K44" s="35">
        <v>3.5281873897047697</v>
      </c>
      <c r="L44" s="35"/>
      <c r="M44" s="35">
        <v>11.80623516362125</v>
      </c>
      <c r="N44" s="35">
        <v>4.292613228839372</v>
      </c>
      <c r="O44" s="35">
        <v>36.385867501115634</v>
      </c>
      <c r="P44" s="35">
        <v>5.624173648146666</v>
      </c>
      <c r="Q44" s="35"/>
      <c r="R44" s="35">
        <v>21074.932587514166</v>
      </c>
      <c r="S44" s="35">
        <v>1345.664850549575</v>
      </c>
      <c r="T44" s="35">
        <v>1562.84370680643</v>
      </c>
      <c r="U44" s="35">
        <v>1067.745851407698</v>
      </c>
      <c r="W44" s="35">
        <v>13.862168741394438</v>
      </c>
      <c r="X44" s="35">
        <v>3.2968116883628076</v>
      </c>
      <c r="Y44" s="35">
        <v>3.13853039414372</v>
      </c>
      <c r="Z44" s="35">
        <v>0</v>
      </c>
      <c r="AB44" s="60" t="s">
        <v>29</v>
      </c>
      <c r="AC44" s="60" t="s">
        <v>29</v>
      </c>
      <c r="AD44" s="60" t="s">
        <v>29</v>
      </c>
      <c r="AE44" s="60" t="s">
        <v>29</v>
      </c>
      <c r="AG44" s="35">
        <v>7.380942393104527</v>
      </c>
      <c r="AH44" s="35">
        <v>0.7832860903394326</v>
      </c>
      <c r="AI44" s="35">
        <v>1.7438862206944616</v>
      </c>
      <c r="AJ44" s="35">
        <v>1.885242907439228</v>
      </c>
      <c r="AL44" s="35">
        <v>235.4963283057287</v>
      </c>
      <c r="AM44" s="35">
        <v>45.37407356150571</v>
      </c>
      <c r="AN44" s="35">
        <v>67.2188220065476</v>
      </c>
      <c r="AO44" s="35">
        <v>253.98049592920216</v>
      </c>
      <c r="AP44" s="42"/>
      <c r="AQ44" s="60" t="s">
        <v>29</v>
      </c>
      <c r="AR44" s="60" t="s">
        <v>29</v>
      </c>
      <c r="AS44" s="60" t="s">
        <v>29</v>
      </c>
      <c r="AT44" s="60" t="s">
        <v>29</v>
      </c>
      <c r="AU44" s="42"/>
      <c r="AV44" s="60" t="s">
        <v>29</v>
      </c>
      <c r="AW44" s="60" t="s">
        <v>29</v>
      </c>
      <c r="AX44" s="60" t="s">
        <v>29</v>
      </c>
      <c r="AY44" s="60" t="s">
        <v>29</v>
      </c>
      <c r="AZ44" s="42"/>
      <c r="BA44" s="60" t="s">
        <v>29</v>
      </c>
      <c r="BB44" s="60" t="s">
        <v>29</v>
      </c>
      <c r="BC44" s="60" t="s">
        <v>29</v>
      </c>
      <c r="BD44" s="60" t="s">
        <v>29</v>
      </c>
    </row>
    <row r="45" spans="1:56" s="32" customFormat="1" ht="13.5">
      <c r="A45" s="96"/>
      <c r="B45" s="36" t="s">
        <v>11</v>
      </c>
      <c r="C45" s="35">
        <v>137.60947735808747</v>
      </c>
      <c r="D45" s="35">
        <v>34.00290921705675</v>
      </c>
      <c r="E45" s="35">
        <v>113.5197895247389</v>
      </c>
      <c r="F45" s="35">
        <v>82.26535794280682</v>
      </c>
      <c r="G45" s="35"/>
      <c r="H45" s="35">
        <v>0.32039965683116395</v>
      </c>
      <c r="I45" s="35">
        <v>0.06743978499952473</v>
      </c>
      <c r="J45" s="35">
        <v>0.032806339524291954</v>
      </c>
      <c r="K45" s="35">
        <v>3.5210628809771207</v>
      </c>
      <c r="L45" s="35"/>
      <c r="M45" s="35">
        <v>11.458830057495407</v>
      </c>
      <c r="N45" s="35">
        <v>4.058386513399751</v>
      </c>
      <c r="O45" s="35">
        <v>35.72686823502839</v>
      </c>
      <c r="P45" s="35">
        <v>5.82979057276861</v>
      </c>
      <c r="Q45" s="35"/>
      <c r="R45" s="35">
        <v>20660.9867164657</v>
      </c>
      <c r="S45" s="35">
        <v>1319.2338094828017</v>
      </c>
      <c r="T45" s="35">
        <v>1532.1469206202737</v>
      </c>
      <c r="U45" s="35">
        <v>1046.7735904201948</v>
      </c>
      <c r="W45" s="35">
        <v>14.062806396394123</v>
      </c>
      <c r="X45" s="35">
        <v>3.031550491071028</v>
      </c>
      <c r="Y45" s="35">
        <v>2.97599914207791</v>
      </c>
      <c r="Z45" s="35">
        <v>0</v>
      </c>
      <c r="AB45" s="60" t="s">
        <v>29</v>
      </c>
      <c r="AC45" s="60" t="s">
        <v>29</v>
      </c>
      <c r="AD45" s="60" t="s">
        <v>29</v>
      </c>
      <c r="AE45" s="60" t="s">
        <v>29</v>
      </c>
      <c r="AG45" s="35">
        <v>6.454679290686915</v>
      </c>
      <c r="AH45" s="35">
        <v>0.7631686572463138</v>
      </c>
      <c r="AI45" s="35">
        <v>1.7496194595578292</v>
      </c>
      <c r="AJ45" s="35">
        <v>2.00393998282531</v>
      </c>
      <c r="AL45" s="35">
        <v>232.00160689782362</v>
      </c>
      <c r="AM45" s="35">
        <v>45.13988911194504</v>
      </c>
      <c r="AN45" s="35">
        <v>65.94519596126676</v>
      </c>
      <c r="AO45" s="35">
        <v>247.54526071163664</v>
      </c>
      <c r="AP45" s="42"/>
      <c r="AQ45" s="60" t="s">
        <v>29</v>
      </c>
      <c r="AR45" s="60" t="s">
        <v>29</v>
      </c>
      <c r="AS45" s="60" t="s">
        <v>29</v>
      </c>
      <c r="AT45" s="60" t="s">
        <v>29</v>
      </c>
      <c r="AU45" s="42"/>
      <c r="AV45" s="60" t="s">
        <v>29</v>
      </c>
      <c r="AW45" s="60" t="s">
        <v>29</v>
      </c>
      <c r="AX45" s="60" t="s">
        <v>29</v>
      </c>
      <c r="AY45" s="60" t="s">
        <v>29</v>
      </c>
      <c r="AZ45" s="42"/>
      <c r="BA45" s="60" t="s">
        <v>29</v>
      </c>
      <c r="BB45" s="60" t="s">
        <v>29</v>
      </c>
      <c r="BC45" s="60" t="s">
        <v>29</v>
      </c>
      <c r="BD45" s="60" t="s">
        <v>29</v>
      </c>
    </row>
    <row r="46" spans="1:56" s="32" customFormat="1" ht="13.5">
      <c r="A46" s="96">
        <v>2015</v>
      </c>
      <c r="B46" s="36" t="s">
        <v>8</v>
      </c>
      <c r="C46" s="35">
        <v>130.50997004222896</v>
      </c>
      <c r="D46" s="35">
        <v>32.947967749928495</v>
      </c>
      <c r="E46" s="35">
        <v>116.07739471957159</v>
      </c>
      <c r="F46" s="35">
        <v>85.27114700058142</v>
      </c>
      <c r="G46" s="35"/>
      <c r="H46" s="35">
        <v>0.3201027914067621</v>
      </c>
      <c r="I46" s="35">
        <v>0.06755829315162018</v>
      </c>
      <c r="J46" s="35">
        <v>0.03287013999958499</v>
      </c>
      <c r="K46" s="35">
        <v>3.5702212106552507</v>
      </c>
      <c r="L46" s="35"/>
      <c r="M46" s="35">
        <v>12.000163154504875</v>
      </c>
      <c r="N46" s="35">
        <v>4.04404260244862</v>
      </c>
      <c r="O46" s="35">
        <v>34.561398661319316</v>
      </c>
      <c r="P46" s="35">
        <v>5.757177720011408</v>
      </c>
      <c r="Q46" s="35"/>
      <c r="R46" s="35">
        <v>21727.78318930846</v>
      </c>
      <c r="S46" s="35">
        <v>1410.3282009917027</v>
      </c>
      <c r="T46" s="35">
        <v>1570.8110632180985</v>
      </c>
      <c r="U46" s="35">
        <v>1077.613834728962</v>
      </c>
      <c r="W46" s="35">
        <v>14.37627269668357</v>
      </c>
      <c r="X46" s="35">
        <v>2.98119113367155</v>
      </c>
      <c r="Y46" s="35">
        <v>3.043461878197228</v>
      </c>
      <c r="Z46" s="35">
        <v>0</v>
      </c>
      <c r="AB46" s="60" t="s">
        <v>29</v>
      </c>
      <c r="AC46" s="60" t="s">
        <v>29</v>
      </c>
      <c r="AD46" s="60" t="s">
        <v>29</v>
      </c>
      <c r="AE46" s="60" t="s">
        <v>29</v>
      </c>
      <c r="AG46" s="35">
        <v>6.5446234894476465</v>
      </c>
      <c r="AH46" s="35">
        <v>0.7813676741694683</v>
      </c>
      <c r="AI46" s="35">
        <v>1.8476468115907239</v>
      </c>
      <c r="AJ46" s="35">
        <v>1.9207160651853106</v>
      </c>
      <c r="AL46" s="35">
        <v>220.5308050352491</v>
      </c>
      <c r="AM46" s="35">
        <v>44.34392684819267</v>
      </c>
      <c r="AN46" s="35">
        <v>75.90543796812831</v>
      </c>
      <c r="AO46" s="35">
        <v>241.7663611215428</v>
      </c>
      <c r="AP46" s="42"/>
      <c r="AQ46" s="60" t="s">
        <v>29</v>
      </c>
      <c r="AR46" s="60" t="s">
        <v>29</v>
      </c>
      <c r="AS46" s="60" t="s">
        <v>29</v>
      </c>
      <c r="AT46" s="60" t="s">
        <v>29</v>
      </c>
      <c r="AU46" s="42"/>
      <c r="AV46" s="60" t="s">
        <v>29</v>
      </c>
      <c r="AW46" s="60" t="s">
        <v>29</v>
      </c>
      <c r="AX46" s="60" t="s">
        <v>29</v>
      </c>
      <c r="AY46" s="60" t="s">
        <v>29</v>
      </c>
      <c r="AZ46" s="42"/>
      <c r="BA46" s="60" t="s">
        <v>29</v>
      </c>
      <c r="BB46" s="60" t="s">
        <v>29</v>
      </c>
      <c r="BC46" s="60" t="s">
        <v>29</v>
      </c>
      <c r="BD46" s="60" t="s">
        <v>29</v>
      </c>
    </row>
    <row r="47" spans="1:56" s="32" customFormat="1" ht="13.5">
      <c r="A47" s="96"/>
      <c r="B47" s="36" t="s">
        <v>9</v>
      </c>
      <c r="C47" s="35">
        <v>124.59338026300868</v>
      </c>
      <c r="D47" s="35">
        <v>31.565753452104122</v>
      </c>
      <c r="E47" s="35">
        <v>113.69799395473545</v>
      </c>
      <c r="F47" s="35">
        <v>82.47349813084074</v>
      </c>
      <c r="G47" s="35"/>
      <c r="H47" s="35">
        <v>0.3209017245794141</v>
      </c>
      <c r="I47" s="35">
        <v>0.0675374983921103</v>
      </c>
      <c r="J47" s="35">
        <v>0.03284482872618671</v>
      </c>
      <c r="K47" s="35">
        <v>3.55787385088481</v>
      </c>
      <c r="L47" s="35"/>
      <c r="M47" s="35">
        <v>11.855977322443897</v>
      </c>
      <c r="N47" s="35">
        <v>4.091376782353246</v>
      </c>
      <c r="O47" s="35">
        <v>32.909273506345606</v>
      </c>
      <c r="P47" s="35">
        <v>5.738253829782886</v>
      </c>
      <c r="Q47" s="35"/>
      <c r="R47" s="35">
        <v>22378.611154687205</v>
      </c>
      <c r="S47" s="35">
        <v>1450.1887938603259</v>
      </c>
      <c r="T47" s="35">
        <v>1608.2418112632022</v>
      </c>
      <c r="U47" s="35">
        <v>1101.2365954894135</v>
      </c>
      <c r="W47" s="35">
        <v>15.275722328168184</v>
      </c>
      <c r="X47" s="35">
        <v>3.0573594864690823</v>
      </c>
      <c r="Y47" s="35">
        <v>2.790820222103164</v>
      </c>
      <c r="Z47" s="35">
        <v>0</v>
      </c>
      <c r="AB47" s="60" t="s">
        <v>29</v>
      </c>
      <c r="AC47" s="60" t="s">
        <v>29</v>
      </c>
      <c r="AD47" s="60" t="s">
        <v>29</v>
      </c>
      <c r="AE47" s="60" t="s">
        <v>29</v>
      </c>
      <c r="AG47" s="35">
        <v>6.690131303979512</v>
      </c>
      <c r="AH47" s="35">
        <v>0.7493385913163136</v>
      </c>
      <c r="AI47" s="35">
        <v>1.8461757871246205</v>
      </c>
      <c r="AJ47" s="35">
        <v>2.0534969046370137</v>
      </c>
      <c r="AL47" s="35">
        <v>221.39140210786826</v>
      </c>
      <c r="AM47" s="35">
        <v>45.599591706214404</v>
      </c>
      <c r="AN47" s="35">
        <v>66.17924790433366</v>
      </c>
      <c r="AO47" s="35">
        <v>236.33636062731944</v>
      </c>
      <c r="AP47" s="42"/>
      <c r="AQ47" s="60" t="s">
        <v>29</v>
      </c>
      <c r="AR47" s="60" t="s">
        <v>29</v>
      </c>
      <c r="AS47" s="60" t="s">
        <v>29</v>
      </c>
      <c r="AT47" s="60" t="s">
        <v>29</v>
      </c>
      <c r="AU47" s="42"/>
      <c r="AV47" s="60" t="s">
        <v>29</v>
      </c>
      <c r="AW47" s="60" t="s">
        <v>29</v>
      </c>
      <c r="AX47" s="60" t="s">
        <v>29</v>
      </c>
      <c r="AY47" s="60" t="s">
        <v>29</v>
      </c>
      <c r="AZ47" s="42"/>
      <c r="BA47" s="60" t="s">
        <v>29</v>
      </c>
      <c r="BB47" s="60" t="s">
        <v>29</v>
      </c>
      <c r="BC47" s="60" t="s">
        <v>29</v>
      </c>
      <c r="BD47" s="60" t="s">
        <v>29</v>
      </c>
    </row>
    <row r="48" spans="1:56" s="32" customFormat="1" ht="13.5">
      <c r="A48" s="96"/>
      <c r="B48" s="36" t="s">
        <v>10</v>
      </c>
      <c r="C48" s="35">
        <v>121.49279205502052</v>
      </c>
      <c r="D48" s="35">
        <v>31.72916311098938</v>
      </c>
      <c r="E48" s="35">
        <v>113.7222135892049</v>
      </c>
      <c r="F48" s="35">
        <v>85.85230922439003</v>
      </c>
      <c r="G48" s="35"/>
      <c r="H48" s="35">
        <v>0.6418826064447081</v>
      </c>
      <c r="I48" s="35">
        <v>0.06771590151657883</v>
      </c>
      <c r="J48" s="35">
        <v>0.03293168033260557</v>
      </c>
      <c r="K48" s="35">
        <v>3.5385876612324836</v>
      </c>
      <c r="L48" s="35"/>
      <c r="M48" s="35">
        <v>10.635587909800055</v>
      </c>
      <c r="N48" s="35">
        <v>4.115297631958507</v>
      </c>
      <c r="O48" s="35">
        <v>33.636051559563604</v>
      </c>
      <c r="P48" s="35">
        <v>5.0817028145131795</v>
      </c>
      <c r="Q48" s="35"/>
      <c r="R48" s="35">
        <v>23196.137025643624</v>
      </c>
      <c r="S48" s="35">
        <v>1492.7467937158322</v>
      </c>
      <c r="T48" s="35">
        <v>1642.5815565633714</v>
      </c>
      <c r="U48" s="35">
        <v>1120.7321421220706</v>
      </c>
      <c r="W48" s="35">
        <v>12.941538332444084</v>
      </c>
      <c r="X48" s="35">
        <v>2.999196905096269</v>
      </c>
      <c r="Y48" s="35">
        <v>2.9130699044835575</v>
      </c>
      <c r="Z48" s="35">
        <v>0</v>
      </c>
      <c r="AB48" s="60" t="s">
        <v>29</v>
      </c>
      <c r="AC48" s="60" t="s">
        <v>29</v>
      </c>
      <c r="AD48" s="60" t="s">
        <v>29</v>
      </c>
      <c r="AE48" s="60" t="s">
        <v>29</v>
      </c>
      <c r="AG48" s="35">
        <v>5.8394398759378685</v>
      </c>
      <c r="AH48" s="35">
        <v>0.7664078344698307</v>
      </c>
      <c r="AI48" s="35">
        <v>1.458268908946691</v>
      </c>
      <c r="AJ48" s="35">
        <v>2.130971558803646</v>
      </c>
      <c r="AL48" s="35">
        <v>222.8773575525752</v>
      </c>
      <c r="AM48" s="35">
        <v>46.183815361792476</v>
      </c>
      <c r="AN48" s="35">
        <v>64.61555937994265</v>
      </c>
      <c r="AO48" s="35">
        <v>233.2141363306044</v>
      </c>
      <c r="AP48" s="42"/>
      <c r="AQ48" s="60" t="s">
        <v>29</v>
      </c>
      <c r="AR48" s="60" t="s">
        <v>29</v>
      </c>
      <c r="AS48" s="60" t="s">
        <v>29</v>
      </c>
      <c r="AT48" s="60" t="s">
        <v>29</v>
      </c>
      <c r="AU48" s="42"/>
      <c r="AV48" s="60" t="s">
        <v>29</v>
      </c>
      <c r="AW48" s="60" t="s">
        <v>29</v>
      </c>
      <c r="AX48" s="60" t="s">
        <v>29</v>
      </c>
      <c r="AY48" s="60" t="s">
        <v>29</v>
      </c>
      <c r="AZ48" s="42"/>
      <c r="BA48" s="60" t="s">
        <v>29</v>
      </c>
      <c r="BB48" s="60" t="s">
        <v>29</v>
      </c>
      <c r="BC48" s="60" t="s">
        <v>29</v>
      </c>
      <c r="BD48" s="60" t="s">
        <v>29</v>
      </c>
    </row>
    <row r="49" spans="1:56" s="32" customFormat="1" ht="13.5">
      <c r="A49" s="96"/>
      <c r="B49" s="36" t="s">
        <v>11</v>
      </c>
      <c r="C49" s="35">
        <v>115.81062640462702</v>
      </c>
      <c r="D49" s="35">
        <v>30.80262269888972</v>
      </c>
      <c r="E49" s="35">
        <v>112.40901244208321</v>
      </c>
      <c r="F49" s="35">
        <v>83.91442494145396</v>
      </c>
      <c r="G49" s="35"/>
      <c r="H49" s="35">
        <v>0.6491856236436654</v>
      </c>
      <c r="I49" s="35">
        <v>0.06841171147229302</v>
      </c>
      <c r="J49" s="35">
        <v>0.03284670165575745</v>
      </c>
      <c r="K49" s="35">
        <v>3.0614791027401616</v>
      </c>
      <c r="L49" s="35"/>
      <c r="M49" s="35">
        <v>9.847624773025542</v>
      </c>
      <c r="N49" s="35">
        <v>3.859408752267793</v>
      </c>
      <c r="O49" s="35">
        <v>33.2523210223714</v>
      </c>
      <c r="P49" s="35">
        <v>5.01689657769541</v>
      </c>
      <c r="Q49" s="35"/>
      <c r="R49" s="35">
        <v>23315.951982526527</v>
      </c>
      <c r="S49" s="35">
        <v>1511.6188417385588</v>
      </c>
      <c r="T49" s="35">
        <v>1658.71033637683</v>
      </c>
      <c r="U49" s="35">
        <v>1106.0061502517256</v>
      </c>
      <c r="W49" s="35">
        <v>12.589201966975386</v>
      </c>
      <c r="X49" s="35">
        <v>2.8539061070129206</v>
      </c>
      <c r="Y49" s="35">
        <v>2.9392181425030817</v>
      </c>
      <c r="Z49" s="35">
        <v>0</v>
      </c>
      <c r="AB49" s="60" t="s">
        <v>29</v>
      </c>
      <c r="AC49" s="60" t="s">
        <v>29</v>
      </c>
      <c r="AD49" s="60" t="s">
        <v>29</v>
      </c>
      <c r="AE49" s="60" t="s">
        <v>29</v>
      </c>
      <c r="AG49" s="35">
        <v>5.97313137533351</v>
      </c>
      <c r="AH49" s="35">
        <v>0.7763595735904558</v>
      </c>
      <c r="AI49" s="35">
        <v>1.4544118995688997</v>
      </c>
      <c r="AJ49" s="35">
        <v>1.6766186161787275</v>
      </c>
      <c r="AL49" s="35">
        <v>216.87352267090935</v>
      </c>
      <c r="AM49" s="35">
        <v>46.25696794513823</v>
      </c>
      <c r="AN49" s="35">
        <v>63.17747867035211</v>
      </c>
      <c r="AO49" s="35">
        <v>224.27909091583143</v>
      </c>
      <c r="AP49" s="42"/>
      <c r="AQ49" s="60" t="s">
        <v>29</v>
      </c>
      <c r="AR49" s="60" t="s">
        <v>29</v>
      </c>
      <c r="AS49" s="60" t="s">
        <v>29</v>
      </c>
      <c r="AT49" s="60" t="s">
        <v>29</v>
      </c>
      <c r="AU49" s="42"/>
      <c r="AV49" s="60" t="s">
        <v>29</v>
      </c>
      <c r="AW49" s="60" t="s">
        <v>29</v>
      </c>
      <c r="AX49" s="60" t="s">
        <v>29</v>
      </c>
      <c r="AY49" s="60" t="s">
        <v>29</v>
      </c>
      <c r="AZ49" s="42"/>
      <c r="BA49" s="60" t="s">
        <v>29</v>
      </c>
      <c r="BB49" s="60" t="s">
        <v>29</v>
      </c>
      <c r="BC49" s="60" t="s">
        <v>29</v>
      </c>
      <c r="BD49" s="60" t="s">
        <v>29</v>
      </c>
    </row>
    <row r="50" spans="1:56" s="32" customFormat="1" ht="13.5">
      <c r="A50" s="63">
        <v>2016</v>
      </c>
      <c r="B50" s="36" t="s">
        <v>62</v>
      </c>
      <c r="C50" s="35">
        <v>114.73148882773441</v>
      </c>
      <c r="D50" s="35">
        <v>29.621542317733482</v>
      </c>
      <c r="E50" s="35">
        <v>112.01810559797481</v>
      </c>
      <c r="F50" s="35">
        <v>83.61726421031726</v>
      </c>
      <c r="G50" s="35"/>
      <c r="H50" s="35">
        <v>0.5322755509462099</v>
      </c>
      <c r="I50" s="35">
        <v>0.06753314300273634</v>
      </c>
      <c r="J50" s="35">
        <v>0.03284751819124284</v>
      </c>
      <c r="K50" s="35">
        <v>3.0618471822448634</v>
      </c>
      <c r="L50" s="35"/>
      <c r="M50" s="35">
        <v>9.84831310826877</v>
      </c>
      <c r="N50" s="35">
        <v>3.8564298225180837</v>
      </c>
      <c r="O50" s="35">
        <v>33.91338412717736</v>
      </c>
      <c r="P50" s="35">
        <v>4.930454105081374</v>
      </c>
      <c r="Q50" s="35"/>
      <c r="R50" s="35">
        <v>23121.631701515736</v>
      </c>
      <c r="S50" s="35">
        <v>1500.3329283248058</v>
      </c>
      <c r="T50" s="35">
        <v>1650.3608868282097</v>
      </c>
      <c r="U50" s="35">
        <v>1092.5968537314434</v>
      </c>
      <c r="W50" s="35">
        <v>12.585066227478228</v>
      </c>
      <c r="X50" s="35">
        <v>3.061725172450524</v>
      </c>
      <c r="Y50" s="35">
        <v>3.066022906002515</v>
      </c>
      <c r="Z50" s="35">
        <v>0</v>
      </c>
      <c r="AB50" s="60" t="s">
        <v>29</v>
      </c>
      <c r="AC50" s="60" t="s">
        <v>29</v>
      </c>
      <c r="AD50" s="60" t="s">
        <v>29</v>
      </c>
      <c r="AE50" s="60" t="s">
        <v>29</v>
      </c>
      <c r="AG50" s="35">
        <v>5.958392982349354</v>
      </c>
      <c r="AH50" s="35">
        <v>0.7700978848644255</v>
      </c>
      <c r="AI50" s="35">
        <v>1.455551172515294</v>
      </c>
      <c r="AJ50" s="35">
        <v>0.9272562154957511</v>
      </c>
      <c r="AL50" s="35">
        <v>213.14794134321585</v>
      </c>
      <c r="AM50" s="35">
        <v>46.20804449163041</v>
      </c>
      <c r="AN50" s="35">
        <v>63.42210581803724</v>
      </c>
      <c r="AO50" s="35">
        <v>223.95185974219137</v>
      </c>
      <c r="AP50" s="42"/>
      <c r="AQ50" s="60" t="s">
        <v>29</v>
      </c>
      <c r="AR50" s="60" t="s">
        <v>29</v>
      </c>
      <c r="AS50" s="60" t="s">
        <v>29</v>
      </c>
      <c r="AT50" s="60" t="s">
        <v>29</v>
      </c>
      <c r="AU50" s="42"/>
      <c r="AV50" s="60" t="s">
        <v>29</v>
      </c>
      <c r="AW50" s="60" t="s">
        <v>29</v>
      </c>
      <c r="AX50" s="60" t="s">
        <v>29</v>
      </c>
      <c r="AY50" s="60" t="s">
        <v>29</v>
      </c>
      <c r="AZ50" s="42"/>
      <c r="BA50" s="60" t="s">
        <v>29</v>
      </c>
      <c r="BB50" s="60" t="s">
        <v>29</v>
      </c>
      <c r="BC50" s="60" t="s">
        <v>29</v>
      </c>
      <c r="BD50" s="60" t="s">
        <v>29</v>
      </c>
    </row>
    <row r="51" spans="1:56" s="32" customFormat="1" ht="13.5">
      <c r="A51" s="64"/>
      <c r="B51" s="36" t="s">
        <v>63</v>
      </c>
      <c r="C51" s="35">
        <v>112.86041281139477</v>
      </c>
      <c r="D51" s="35">
        <v>30.039086576077686</v>
      </c>
      <c r="E51" s="35">
        <v>113.31938820728362</v>
      </c>
      <c r="F51" s="35">
        <v>82.53005923710894</v>
      </c>
      <c r="G51" s="35"/>
      <c r="H51" s="35">
        <v>0.5335393072298575</v>
      </c>
      <c r="I51" s="35">
        <v>0.06768087172513669</v>
      </c>
      <c r="J51" s="35">
        <v>0.03292858684842797</v>
      </c>
      <c r="K51" s="35">
        <v>3.5286163336123297</v>
      </c>
      <c r="L51" s="35"/>
      <c r="M51" s="35">
        <v>9.88433357496709</v>
      </c>
      <c r="N51" s="35">
        <v>3.7868389663737667</v>
      </c>
      <c r="O51" s="35">
        <v>34.82088472887967</v>
      </c>
      <c r="P51" s="35">
        <v>4.978586034770138</v>
      </c>
      <c r="Q51" s="35"/>
      <c r="R51" s="35">
        <v>23194.9701531565</v>
      </c>
      <c r="S51" s="35">
        <v>1508.5057195143581</v>
      </c>
      <c r="T51" s="35">
        <v>1656.1692652844902</v>
      </c>
      <c r="U51" s="35">
        <v>1092.894128322905</v>
      </c>
      <c r="W51" s="35">
        <v>12.948116684573652</v>
      </c>
      <c r="X51" s="35">
        <v>2.9492839603190366</v>
      </c>
      <c r="Y51" s="35">
        <v>3.083531174011439</v>
      </c>
      <c r="Z51" s="35">
        <v>0</v>
      </c>
      <c r="AB51" s="60" t="s">
        <v>29</v>
      </c>
      <c r="AC51" s="60" t="s">
        <v>29</v>
      </c>
      <c r="AD51" s="60" t="s">
        <v>29</v>
      </c>
      <c r="AE51" s="60" t="s">
        <v>29</v>
      </c>
      <c r="AG51" s="35">
        <v>5.919582457161867</v>
      </c>
      <c r="AH51" s="35">
        <v>0.794288688067189</v>
      </c>
      <c r="AI51" s="35">
        <v>1.4804633522418646</v>
      </c>
      <c r="AJ51" s="35">
        <v>0.9275285772941653</v>
      </c>
      <c r="AL51" s="35">
        <v>212.78704560992014</v>
      </c>
      <c r="AM51" s="35">
        <v>45.26878413390167</v>
      </c>
      <c r="AN51" s="35">
        <v>63.17642878408159</v>
      </c>
      <c r="AO51" s="35">
        <v>223.92762151837982</v>
      </c>
      <c r="AP51" s="42"/>
      <c r="AQ51" s="60" t="s">
        <v>29</v>
      </c>
      <c r="AR51" s="60" t="s">
        <v>29</v>
      </c>
      <c r="AS51" s="60" t="s">
        <v>29</v>
      </c>
      <c r="AT51" s="60" t="s">
        <v>29</v>
      </c>
      <c r="AU51" s="42"/>
      <c r="AV51" s="60" t="s">
        <v>29</v>
      </c>
      <c r="AW51" s="60" t="s">
        <v>29</v>
      </c>
      <c r="AX51" s="60" t="s">
        <v>29</v>
      </c>
      <c r="AY51" s="60" t="s">
        <v>29</v>
      </c>
      <c r="AZ51" s="42"/>
      <c r="BA51" s="60" t="s">
        <v>29</v>
      </c>
      <c r="BB51" s="60" t="s">
        <v>29</v>
      </c>
      <c r="BC51" s="60" t="s">
        <v>29</v>
      </c>
      <c r="BD51" s="60" t="s">
        <v>29</v>
      </c>
    </row>
    <row r="52" spans="1:56" s="32" customFormat="1" ht="13.5">
      <c r="A52" s="67"/>
      <c r="B52" s="36" t="s">
        <v>8</v>
      </c>
      <c r="C52" s="35">
        <v>105.87137360663479</v>
      </c>
      <c r="D52" s="35">
        <v>29.57483578785721</v>
      </c>
      <c r="E52" s="35">
        <v>110.55207413229539</v>
      </c>
      <c r="F52" s="35">
        <v>81.68529154027823</v>
      </c>
      <c r="G52" s="35"/>
      <c r="H52" s="35">
        <v>0.5332672774870492</v>
      </c>
      <c r="I52" s="35">
        <v>0.06765661318590101</v>
      </c>
      <c r="J52" s="35">
        <v>0.03290916530718669</v>
      </c>
      <c r="K52" s="35">
        <v>3.524631866481756</v>
      </c>
      <c r="L52" s="35"/>
      <c r="M52" s="35">
        <v>9.89417151875177</v>
      </c>
      <c r="N52" s="35">
        <v>3.7603841855582667</v>
      </c>
      <c r="O52" s="35">
        <v>34.342732531411016</v>
      </c>
      <c r="P52" s="35">
        <v>4.8299094951671195</v>
      </c>
      <c r="Q52" s="35"/>
      <c r="R52" s="35">
        <v>23182.696113650774</v>
      </c>
      <c r="S52" s="35">
        <v>1502.9796027181753</v>
      </c>
      <c r="T52" s="35">
        <v>1649.2304366389708</v>
      </c>
      <c r="U52" s="35">
        <v>1099.6850782815923</v>
      </c>
      <c r="W52" s="35">
        <v>13.2292996823637</v>
      </c>
      <c r="X52" s="35">
        <v>3.0846232553778</v>
      </c>
      <c r="Y52" s="35">
        <v>2.90762175197052</v>
      </c>
      <c r="Z52" s="35">
        <v>0</v>
      </c>
      <c r="AB52" s="60" t="s">
        <v>29</v>
      </c>
      <c r="AC52" s="60" t="s">
        <v>29</v>
      </c>
      <c r="AD52" s="60" t="s">
        <v>29</v>
      </c>
      <c r="AE52" s="60" t="s">
        <v>29</v>
      </c>
      <c r="AG52" s="35">
        <v>5.880298460527673</v>
      </c>
      <c r="AH52" s="35">
        <v>0.7603435795181849</v>
      </c>
      <c r="AI52" s="35">
        <v>1.4753601091879684</v>
      </c>
      <c r="AJ52" s="35">
        <v>0.9122759636649922</v>
      </c>
      <c r="AL52" s="35">
        <v>210.74689820645787</v>
      </c>
      <c r="AM52" s="35">
        <v>45.73554047099957</v>
      </c>
      <c r="AN52" s="35">
        <v>62.92155789962967</v>
      </c>
      <c r="AO52" s="35">
        <v>222.6561059771337</v>
      </c>
      <c r="AP52" s="42"/>
      <c r="AQ52" s="60" t="s">
        <v>29</v>
      </c>
      <c r="AR52" s="60" t="s">
        <v>29</v>
      </c>
      <c r="AS52" s="60" t="s">
        <v>29</v>
      </c>
      <c r="AT52" s="60" t="s">
        <v>29</v>
      </c>
      <c r="AU52" s="42"/>
      <c r="AV52" s="60" t="s">
        <v>29</v>
      </c>
      <c r="AW52" s="60" t="s">
        <v>29</v>
      </c>
      <c r="AX52" s="60" t="s">
        <v>29</v>
      </c>
      <c r="AY52" s="60" t="s">
        <v>29</v>
      </c>
      <c r="AZ52" s="42"/>
      <c r="BA52" s="60" t="s">
        <v>29</v>
      </c>
      <c r="BB52" s="60" t="s">
        <v>29</v>
      </c>
      <c r="BC52" s="60" t="s">
        <v>29</v>
      </c>
      <c r="BD52" s="60" t="s">
        <v>29</v>
      </c>
    </row>
    <row r="53" spans="1:56" s="32" customFormat="1" ht="13.5">
      <c r="A53" s="68"/>
      <c r="B53" s="36" t="s">
        <v>64</v>
      </c>
      <c r="C53" s="35">
        <v>107.97721626830406</v>
      </c>
      <c r="D53" s="35">
        <v>29.43261929072011</v>
      </c>
      <c r="E53" s="35">
        <v>111.24694412247588</v>
      </c>
      <c r="F53" s="35">
        <v>80.64027644043514</v>
      </c>
      <c r="G53" s="35"/>
      <c r="H53" s="35">
        <v>0.5335448130292558</v>
      </c>
      <c r="I53" s="35">
        <v>0.06769012337697779</v>
      </c>
      <c r="J53" s="35">
        <v>0.032925694789500075</v>
      </c>
      <c r="K53" s="35">
        <v>3.08582175724132</v>
      </c>
      <c r="L53" s="35"/>
      <c r="M53" s="35">
        <v>9.872074863709216</v>
      </c>
      <c r="N53" s="35">
        <v>3.7672739596438367</v>
      </c>
      <c r="O53" s="35">
        <v>34.714307989780295</v>
      </c>
      <c r="P53" s="35">
        <v>4.7715682315609795</v>
      </c>
      <c r="Q53" s="35"/>
      <c r="R53" s="35">
        <v>23799.728523532358</v>
      </c>
      <c r="S53" s="35">
        <v>1549.2543864322622</v>
      </c>
      <c r="T53" s="35">
        <v>1685.7325225508744</v>
      </c>
      <c r="U53" s="35">
        <v>1106.5726209678262</v>
      </c>
      <c r="W53" s="35">
        <v>13.624029277321963</v>
      </c>
      <c r="X53" s="35">
        <v>2.8237558224217643</v>
      </c>
      <c r="Y53" s="35">
        <v>2.803610421966573</v>
      </c>
      <c r="Z53" s="35">
        <v>0</v>
      </c>
      <c r="AB53" s="35">
        <v>5.889274471799737</v>
      </c>
      <c r="AC53" s="35">
        <v>0.7831914634838825</v>
      </c>
      <c r="AD53" s="35">
        <v>1.5503951160978005</v>
      </c>
      <c r="AE53" s="35">
        <v>0.8357773706111834</v>
      </c>
      <c r="AG53" s="60" t="s">
        <v>29</v>
      </c>
      <c r="AH53" s="60" t="s">
        <v>29</v>
      </c>
      <c r="AI53" s="60" t="s">
        <v>29</v>
      </c>
      <c r="AJ53" s="60" t="s">
        <v>29</v>
      </c>
      <c r="AL53" s="35">
        <v>210.1275184667135</v>
      </c>
      <c r="AM53" s="35">
        <v>45.721718252763246</v>
      </c>
      <c r="AN53" s="35">
        <v>62.90924986691737</v>
      </c>
      <c r="AO53" s="35">
        <v>221.87350562594787</v>
      </c>
      <c r="AP53" s="42"/>
      <c r="AQ53" s="60" t="s">
        <v>29</v>
      </c>
      <c r="AR53" s="60" t="s">
        <v>29</v>
      </c>
      <c r="AS53" s="60" t="s">
        <v>29</v>
      </c>
      <c r="AT53" s="60" t="s">
        <v>29</v>
      </c>
      <c r="AU53" s="42"/>
      <c r="AV53" s="60" t="s">
        <v>29</v>
      </c>
      <c r="AW53" s="60" t="s">
        <v>29</v>
      </c>
      <c r="AX53" s="60" t="s">
        <v>29</v>
      </c>
      <c r="AY53" s="60" t="s">
        <v>29</v>
      </c>
      <c r="AZ53" s="42"/>
      <c r="BA53" s="60" t="s">
        <v>29</v>
      </c>
      <c r="BB53" s="60" t="s">
        <v>29</v>
      </c>
      <c r="BC53" s="60" t="s">
        <v>29</v>
      </c>
      <c r="BD53" s="60" t="s">
        <v>29</v>
      </c>
    </row>
    <row r="54" spans="1:56" s="32" customFormat="1" ht="13.5">
      <c r="A54" s="70"/>
      <c r="B54" s="36" t="s">
        <v>69</v>
      </c>
      <c r="C54" s="35">
        <v>106.14320927207451</v>
      </c>
      <c r="D54" s="35">
        <v>29.118159236882384</v>
      </c>
      <c r="E54" s="35">
        <v>110.3519369855492</v>
      </c>
      <c r="F54" s="35">
        <v>81.02017902922967</v>
      </c>
      <c r="G54" s="35"/>
      <c r="H54" s="35">
        <v>0.5442234996806424</v>
      </c>
      <c r="I54" s="35">
        <v>0.0676745328049773</v>
      </c>
      <c r="J54" s="35">
        <v>0.03292262072920444</v>
      </c>
      <c r="K54" s="35">
        <v>3.5306985140265716</v>
      </c>
      <c r="L54" s="35"/>
      <c r="M54" s="35">
        <v>9.726284565546136</v>
      </c>
      <c r="N54" s="35">
        <v>3.768002503654997</v>
      </c>
      <c r="O54" s="35">
        <v>34.64754645414766</v>
      </c>
      <c r="P54" s="35">
        <v>4.784884711186668</v>
      </c>
      <c r="Q54" s="35"/>
      <c r="R54" s="35">
        <v>23938.37807687753</v>
      </c>
      <c r="S54" s="35">
        <v>1567.9750768875883</v>
      </c>
      <c r="T54" s="35">
        <v>1690.5986290065287</v>
      </c>
      <c r="U54" s="35">
        <v>1111.9445707003513</v>
      </c>
      <c r="W54" s="35">
        <v>13.645645574226773</v>
      </c>
      <c r="X54" s="35">
        <v>2.915246698385762</v>
      </c>
      <c r="Y54" s="35">
        <v>2.7789631830721904</v>
      </c>
      <c r="Z54" s="35">
        <v>0</v>
      </c>
      <c r="AB54" s="35">
        <v>5.927782391067581</v>
      </c>
      <c r="AC54" s="35">
        <v>0.800275240475292</v>
      </c>
      <c r="AD54" s="35">
        <v>1.553484623165993</v>
      </c>
      <c r="AE54" s="35">
        <v>0.5693699561649088</v>
      </c>
      <c r="AG54" s="60" t="s">
        <v>29</v>
      </c>
      <c r="AH54" s="60" t="s">
        <v>29</v>
      </c>
      <c r="AI54" s="60" t="s">
        <v>29</v>
      </c>
      <c r="AJ54" s="60" t="s">
        <v>29</v>
      </c>
      <c r="AL54" s="35">
        <v>211.03772673247053</v>
      </c>
      <c r="AM54" s="35">
        <v>45.76865469061828</v>
      </c>
      <c r="AN54" s="35">
        <v>62.515697797506974</v>
      </c>
      <c r="AO54" s="35">
        <v>220.6855100482399</v>
      </c>
      <c r="AP54" s="42"/>
      <c r="AQ54" s="60" t="s">
        <v>29</v>
      </c>
      <c r="AR54" s="60" t="s">
        <v>29</v>
      </c>
      <c r="AS54" s="60" t="s">
        <v>29</v>
      </c>
      <c r="AT54" s="60" t="s">
        <v>29</v>
      </c>
      <c r="AU54" s="42"/>
      <c r="AV54" s="60" t="s">
        <v>29</v>
      </c>
      <c r="AW54" s="60" t="s">
        <v>29</v>
      </c>
      <c r="AX54" s="60" t="s">
        <v>29</v>
      </c>
      <c r="AY54" s="60" t="s">
        <v>29</v>
      </c>
      <c r="AZ54" s="42"/>
      <c r="BA54" s="60" t="s">
        <v>29</v>
      </c>
      <c r="BB54" s="60" t="s">
        <v>29</v>
      </c>
      <c r="BC54" s="60" t="s">
        <v>29</v>
      </c>
      <c r="BD54" s="60" t="s">
        <v>29</v>
      </c>
    </row>
    <row r="55" spans="1:56" s="32" customFormat="1" ht="13.5">
      <c r="A55" s="73"/>
      <c r="B55" s="36" t="s">
        <v>9</v>
      </c>
      <c r="C55" s="35">
        <v>107.77046794377465</v>
      </c>
      <c r="D55" s="35">
        <v>28.49544943343173</v>
      </c>
      <c r="E55" s="35">
        <v>109.01759099269614</v>
      </c>
      <c r="F55" s="35">
        <v>80.78471351137843</v>
      </c>
      <c r="G55" s="35"/>
      <c r="H55" s="35">
        <v>0.8958114945867572</v>
      </c>
      <c r="I55" s="35">
        <v>0.06764899241104758</v>
      </c>
      <c r="J55" s="35">
        <v>0.032908066129280766</v>
      </c>
      <c r="K55" s="35">
        <v>3.527882512826601</v>
      </c>
      <c r="L55" s="35"/>
      <c r="M55" s="35">
        <v>9.770264839108906</v>
      </c>
      <c r="N55" s="35">
        <v>3.771828775773755</v>
      </c>
      <c r="O55" s="35">
        <v>34.413454665893596</v>
      </c>
      <c r="P55" s="35">
        <v>4.797615960046093</v>
      </c>
      <c r="Q55" s="35"/>
      <c r="R55" s="35">
        <v>23934.217380741327</v>
      </c>
      <c r="S55" s="35">
        <v>1578.8858239398385</v>
      </c>
      <c r="T55" s="35">
        <v>1698.2437897655382</v>
      </c>
      <c r="U55" s="35">
        <v>1113.545652249924</v>
      </c>
      <c r="W55" s="35">
        <v>13.86057967439471</v>
      </c>
      <c r="X55" s="35">
        <v>3.0279456804525013</v>
      </c>
      <c r="Y55" s="35">
        <v>2.8745002975871428</v>
      </c>
      <c r="Z55" s="35">
        <v>0</v>
      </c>
      <c r="AB55" s="35">
        <v>5.932877173932672</v>
      </c>
      <c r="AC55" s="35">
        <v>0.8125091110847271</v>
      </c>
      <c r="AD55" s="35">
        <v>1.531029751413875</v>
      </c>
      <c r="AE55" s="35">
        <v>0.5689675589670171</v>
      </c>
      <c r="AG55" s="60" t="s">
        <v>29</v>
      </c>
      <c r="AH55" s="60" t="s">
        <v>29</v>
      </c>
      <c r="AI55" s="60" t="s">
        <v>29</v>
      </c>
      <c r="AJ55" s="60" t="s">
        <v>29</v>
      </c>
      <c r="AL55" s="35">
        <v>209.27686939094343</v>
      </c>
      <c r="AM55" s="35">
        <v>45.949571831849624</v>
      </c>
      <c r="AN55" s="35">
        <v>62.638130153742466</v>
      </c>
      <c r="AO55" s="35">
        <v>220.62319323875863</v>
      </c>
      <c r="AP55" s="42"/>
      <c r="AQ55" s="60" t="s">
        <v>29</v>
      </c>
      <c r="AR55" s="60" t="s">
        <v>29</v>
      </c>
      <c r="AS55" s="60" t="s">
        <v>29</v>
      </c>
      <c r="AT55" s="60" t="s">
        <v>29</v>
      </c>
      <c r="AU55" s="42"/>
      <c r="AV55" s="60" t="s">
        <v>29</v>
      </c>
      <c r="AW55" s="60" t="s">
        <v>29</v>
      </c>
      <c r="AX55" s="60" t="s">
        <v>29</v>
      </c>
      <c r="AY55" s="60" t="s">
        <v>29</v>
      </c>
      <c r="AZ55" s="42"/>
      <c r="BA55" s="60" t="s">
        <v>29</v>
      </c>
      <c r="BB55" s="60" t="s">
        <v>29</v>
      </c>
      <c r="BC55" s="60" t="s">
        <v>29</v>
      </c>
      <c r="BD55" s="60" t="s">
        <v>29</v>
      </c>
    </row>
    <row r="56" spans="1:56" s="32" customFormat="1" ht="13.5">
      <c r="A56" s="72"/>
      <c r="B56" s="36" t="s">
        <v>70</v>
      </c>
      <c r="C56" s="35">
        <v>105.56858127244368</v>
      </c>
      <c r="D56" s="35">
        <v>28.700200014563237</v>
      </c>
      <c r="E56" s="35">
        <v>107.56475098780905</v>
      </c>
      <c r="F56" s="35">
        <v>81.18972724590026</v>
      </c>
      <c r="G56" s="35"/>
      <c r="H56" s="35">
        <v>0.904419520869502</v>
      </c>
      <c r="I56" s="35">
        <v>0.06772299956693532</v>
      </c>
      <c r="J56" s="35">
        <v>0.03294162058168635</v>
      </c>
      <c r="K56" s="35">
        <v>2.8641658905994305</v>
      </c>
      <c r="L56" s="35"/>
      <c r="M56" s="35">
        <v>9.662326937006336</v>
      </c>
      <c r="N56" s="35">
        <v>3.782512656602704</v>
      </c>
      <c r="O56" s="35">
        <v>34.17900625069463</v>
      </c>
      <c r="P56" s="35">
        <v>4.759093476819543</v>
      </c>
      <c r="Q56" s="35"/>
      <c r="R56" s="35">
        <v>23953.698116168645</v>
      </c>
      <c r="S56" s="35">
        <v>1587.4306450364272</v>
      </c>
      <c r="T56" s="35">
        <v>1711.1649983712168</v>
      </c>
      <c r="U56" s="35">
        <v>1108.8326833530705</v>
      </c>
      <c r="W56" s="35">
        <v>13.439361325407866</v>
      </c>
      <c r="X56" s="35">
        <v>3.0801895903514724</v>
      </c>
      <c r="Y56" s="35">
        <v>3.195987521605329</v>
      </c>
      <c r="Z56" s="35">
        <v>0</v>
      </c>
      <c r="AB56" s="35">
        <v>5.931836079269998</v>
      </c>
      <c r="AC56" s="35">
        <v>0.8377541189049978</v>
      </c>
      <c r="AD56" s="35">
        <v>1.5351753528710657</v>
      </c>
      <c r="AE56" s="35">
        <v>0.644550628327029</v>
      </c>
      <c r="AG56" s="60" t="s">
        <v>29</v>
      </c>
      <c r="AH56" s="60" t="s">
        <v>29</v>
      </c>
      <c r="AI56" s="60" t="s">
        <v>29</v>
      </c>
      <c r="AJ56" s="60" t="s">
        <v>29</v>
      </c>
      <c r="AL56" s="35">
        <v>205.5457177568016</v>
      </c>
      <c r="AM56" s="35">
        <v>47.55799272604635</v>
      </c>
      <c r="AN56" s="35">
        <v>63.08927344776972</v>
      </c>
      <c r="AO56" s="35">
        <v>220.27513001521476</v>
      </c>
      <c r="AP56" s="42"/>
      <c r="AQ56" s="60" t="s">
        <v>29</v>
      </c>
      <c r="AR56" s="60" t="s">
        <v>29</v>
      </c>
      <c r="AS56" s="60" t="s">
        <v>29</v>
      </c>
      <c r="AT56" s="60" t="s">
        <v>29</v>
      </c>
      <c r="AU56" s="42"/>
      <c r="AV56" s="60" t="s">
        <v>29</v>
      </c>
      <c r="AW56" s="60" t="s">
        <v>29</v>
      </c>
      <c r="AX56" s="60" t="s">
        <v>29</v>
      </c>
      <c r="AY56" s="60" t="s">
        <v>29</v>
      </c>
      <c r="AZ56" s="42"/>
      <c r="BA56" s="60" t="s">
        <v>29</v>
      </c>
      <c r="BB56" s="60" t="s">
        <v>29</v>
      </c>
      <c r="BC56" s="60" t="s">
        <v>29</v>
      </c>
      <c r="BD56" s="60" t="s">
        <v>29</v>
      </c>
    </row>
    <row r="57" spans="1:56" s="32" customFormat="1" ht="13.5">
      <c r="A57" s="74"/>
      <c r="B57" s="36" t="s">
        <v>71</v>
      </c>
      <c r="C57" s="35">
        <v>99.01739164809781</v>
      </c>
      <c r="D57" s="35">
        <v>28.74744536476074</v>
      </c>
      <c r="E57" s="35">
        <v>107.70559907600007</v>
      </c>
      <c r="F57" s="35">
        <v>81.8630819782582</v>
      </c>
      <c r="G57" s="35"/>
      <c r="H57" s="35">
        <v>0.894220531651352</v>
      </c>
      <c r="I57" s="35">
        <v>0.06769250571579823</v>
      </c>
      <c r="J57" s="35">
        <v>0.03292009493610452</v>
      </c>
      <c r="K57" s="35">
        <v>3.3243765330294073</v>
      </c>
      <c r="L57" s="35"/>
      <c r="M57" s="35">
        <v>9.78916775075224</v>
      </c>
      <c r="N57" s="35">
        <v>3.790670205509014</v>
      </c>
      <c r="O57" s="35">
        <v>32.955457107259924</v>
      </c>
      <c r="P57" s="35">
        <v>4.76327707546687</v>
      </c>
      <c r="Q57" s="35"/>
      <c r="R57" s="35">
        <v>24098.047215892555</v>
      </c>
      <c r="S57" s="35">
        <v>1600.7140812212442</v>
      </c>
      <c r="T57" s="35">
        <v>1716.6735249879498</v>
      </c>
      <c r="U57" s="35">
        <v>1109.131711279048</v>
      </c>
      <c r="W57" s="35">
        <v>13.884845094802424</v>
      </c>
      <c r="X57" s="35">
        <v>2.870755279808661</v>
      </c>
      <c r="Y57" s="35">
        <v>3.404168159432767</v>
      </c>
      <c r="Z57" s="35">
        <v>0</v>
      </c>
      <c r="AB57" s="35">
        <v>5.971639901275007</v>
      </c>
      <c r="AC57" s="35">
        <v>0.8830040845136052</v>
      </c>
      <c r="AD57" s="35">
        <v>1.5393093757424043</v>
      </c>
      <c r="AE57" s="35">
        <v>0.6549217739637657</v>
      </c>
      <c r="AG57" s="60" t="s">
        <v>29</v>
      </c>
      <c r="AH57" s="60" t="s">
        <v>29</v>
      </c>
      <c r="AI57" s="60" t="s">
        <v>29</v>
      </c>
      <c r="AJ57" s="60" t="s">
        <v>29</v>
      </c>
      <c r="AL57" s="35">
        <v>201.43131482074202</v>
      </c>
      <c r="AM57" s="35">
        <v>48.20553021142152</v>
      </c>
      <c r="AN57" s="35">
        <v>62.655088530896634</v>
      </c>
      <c r="AO57" s="35">
        <v>216.42960027224998</v>
      </c>
      <c r="AP57" s="42"/>
      <c r="AQ57" s="60" t="s">
        <v>29</v>
      </c>
      <c r="AR57" s="60" t="s">
        <v>29</v>
      </c>
      <c r="AS57" s="60" t="s">
        <v>29</v>
      </c>
      <c r="AT57" s="60" t="s">
        <v>29</v>
      </c>
      <c r="AU57" s="42"/>
      <c r="AV57" s="60" t="s">
        <v>29</v>
      </c>
      <c r="AW57" s="60" t="s">
        <v>29</v>
      </c>
      <c r="AX57" s="60" t="s">
        <v>29</v>
      </c>
      <c r="AY57" s="60" t="s">
        <v>29</v>
      </c>
      <c r="AZ57" s="42"/>
      <c r="BA57" s="60" t="s">
        <v>29</v>
      </c>
      <c r="BB57" s="60" t="s">
        <v>29</v>
      </c>
      <c r="BC57" s="60" t="s">
        <v>29</v>
      </c>
      <c r="BD57" s="60" t="s">
        <v>29</v>
      </c>
    </row>
    <row r="58" spans="1:56" s="32" customFormat="1" ht="13.5">
      <c r="A58" s="77"/>
      <c r="B58" s="36" t="s">
        <v>10</v>
      </c>
      <c r="C58" s="35">
        <v>98.07091230002452</v>
      </c>
      <c r="D58" s="35">
        <v>29.034223222299357</v>
      </c>
      <c r="E58" s="35">
        <v>106.28534614174923</v>
      </c>
      <c r="F58" s="35">
        <v>81.49084635659207</v>
      </c>
      <c r="G58" s="35"/>
      <c r="H58" s="35">
        <v>0.8935074887610163</v>
      </c>
      <c r="I58" s="35">
        <v>0.0676426876704228</v>
      </c>
      <c r="J58" s="35">
        <v>0.03289829264480987</v>
      </c>
      <c r="K58" s="35">
        <v>3.3135922696148667</v>
      </c>
      <c r="L58" s="35"/>
      <c r="M58" s="35">
        <v>9.827676390825912</v>
      </c>
      <c r="N58" s="35">
        <v>3.7922473869478184</v>
      </c>
      <c r="O58" s="35">
        <v>33.01933333568922</v>
      </c>
      <c r="P58" s="35">
        <v>4.663036478734903</v>
      </c>
      <c r="Q58" s="35"/>
      <c r="R58" s="35">
        <v>24306.938691596722</v>
      </c>
      <c r="S58" s="35">
        <v>1611.1912390685466</v>
      </c>
      <c r="T58" s="35">
        <v>1729.6553519045326</v>
      </c>
      <c r="U58" s="35">
        <v>1116.2657717387258</v>
      </c>
      <c r="W58" s="35">
        <v>13.925818850331517</v>
      </c>
      <c r="X58" s="35">
        <v>3.1357850269220204</v>
      </c>
      <c r="Y58" s="35">
        <v>3.2800293892654926</v>
      </c>
      <c r="Z58" s="35">
        <v>0</v>
      </c>
      <c r="AB58" s="35">
        <v>5.993611194493711</v>
      </c>
      <c r="AC58" s="35">
        <v>0.8819372483071568</v>
      </c>
      <c r="AD58" s="35">
        <v>1.5447764392860004</v>
      </c>
      <c r="AE58" s="35">
        <v>0.6924305238836523</v>
      </c>
      <c r="AG58" s="60" t="s">
        <v>29</v>
      </c>
      <c r="AH58" s="60" t="s">
        <v>29</v>
      </c>
      <c r="AI58" s="60" t="s">
        <v>29</v>
      </c>
      <c r="AJ58" s="60" t="s">
        <v>29</v>
      </c>
      <c r="AL58" s="35">
        <v>200.98001847487944</v>
      </c>
      <c r="AM58" s="35">
        <v>46.053719460217586</v>
      </c>
      <c r="AN58" s="35">
        <v>62.953075615693436</v>
      </c>
      <c r="AO58" s="35">
        <v>215.43591273769303</v>
      </c>
      <c r="AP58" s="42"/>
      <c r="AQ58" s="60" t="s">
        <v>29</v>
      </c>
      <c r="AR58" s="60" t="s">
        <v>29</v>
      </c>
      <c r="AS58" s="60" t="s">
        <v>29</v>
      </c>
      <c r="AT58" s="60" t="s">
        <v>29</v>
      </c>
      <c r="AU58" s="42"/>
      <c r="AV58" s="60" t="s">
        <v>29</v>
      </c>
      <c r="AW58" s="60" t="s">
        <v>29</v>
      </c>
      <c r="AX58" s="60" t="s">
        <v>29</v>
      </c>
      <c r="AY58" s="60" t="s">
        <v>29</v>
      </c>
      <c r="AZ58" s="42"/>
      <c r="BA58" s="60" t="s">
        <v>29</v>
      </c>
      <c r="BB58" s="60" t="s">
        <v>29</v>
      </c>
      <c r="BC58" s="60" t="s">
        <v>29</v>
      </c>
      <c r="BD58" s="60" t="s">
        <v>29</v>
      </c>
    </row>
    <row r="59" spans="1:56" s="32" customFormat="1" ht="13.5">
      <c r="A59" s="76"/>
      <c r="B59" s="36" t="s">
        <v>72</v>
      </c>
      <c r="C59" s="35">
        <v>94.1279863598509</v>
      </c>
      <c r="D59" s="35">
        <v>28.925166952176568</v>
      </c>
      <c r="E59" s="35">
        <v>104.26925033040798</v>
      </c>
      <c r="F59" s="35">
        <v>82.6453303410175</v>
      </c>
      <c r="G59" s="35"/>
      <c r="H59" s="35">
        <v>0.8484768782378821</v>
      </c>
      <c r="I59" s="35">
        <v>0.06770550971596806</v>
      </c>
      <c r="J59" s="35">
        <v>0.03292627774632544</v>
      </c>
      <c r="K59" s="35">
        <v>3.338429145756066</v>
      </c>
      <c r="L59" s="35"/>
      <c r="M59" s="35">
        <v>9.460260340684338</v>
      </c>
      <c r="N59" s="35">
        <v>3.800911358737821</v>
      </c>
      <c r="O59" s="35">
        <v>32.92969209403719</v>
      </c>
      <c r="P59" s="35">
        <v>4.685606978612849</v>
      </c>
      <c r="Q59" s="35"/>
      <c r="R59" s="35">
        <v>24745.978616297663</v>
      </c>
      <c r="S59" s="35">
        <v>1640.8019850952305</v>
      </c>
      <c r="T59" s="35">
        <v>1752.173975567889</v>
      </c>
      <c r="U59" s="35">
        <v>1130.6917945195032</v>
      </c>
      <c r="W59" s="35">
        <v>14.509033617487557</v>
      </c>
      <c r="X59" s="35">
        <v>3.0070705611279713</v>
      </c>
      <c r="Y59" s="35">
        <v>3.144543277024393</v>
      </c>
      <c r="Z59" s="35">
        <v>0</v>
      </c>
      <c r="AB59" s="35">
        <v>6.043313546012565</v>
      </c>
      <c r="AC59" s="35">
        <v>0.8834294459228492</v>
      </c>
      <c r="AD59" s="35">
        <v>1.5490592497517146</v>
      </c>
      <c r="AE59" s="35">
        <v>0.712004653956013</v>
      </c>
      <c r="AG59" s="60" t="s">
        <v>29</v>
      </c>
      <c r="AH59" s="60" t="s">
        <v>29</v>
      </c>
      <c r="AI59" s="60" t="s">
        <v>29</v>
      </c>
      <c r="AJ59" s="60" t="s">
        <v>29</v>
      </c>
      <c r="AL59" s="35">
        <v>199.82829738501584</v>
      </c>
      <c r="AM59" s="35">
        <v>46.195054454976166</v>
      </c>
      <c r="AN59" s="35">
        <v>63.49618293824947</v>
      </c>
      <c r="AO59" s="35">
        <v>216.3778204443964</v>
      </c>
      <c r="AP59" s="42"/>
      <c r="AQ59" s="60" t="s">
        <v>29</v>
      </c>
      <c r="AR59" s="60" t="s">
        <v>29</v>
      </c>
      <c r="AS59" s="60" t="s">
        <v>29</v>
      </c>
      <c r="AT59" s="60" t="s">
        <v>29</v>
      </c>
      <c r="AU59" s="42"/>
      <c r="AV59" s="60" t="s">
        <v>29</v>
      </c>
      <c r="AW59" s="60" t="s">
        <v>29</v>
      </c>
      <c r="AX59" s="60" t="s">
        <v>29</v>
      </c>
      <c r="AY59" s="60" t="s">
        <v>29</v>
      </c>
      <c r="AZ59" s="42"/>
      <c r="BA59" s="60" t="s">
        <v>29</v>
      </c>
      <c r="BB59" s="60" t="s">
        <v>29</v>
      </c>
      <c r="BC59" s="60" t="s">
        <v>29</v>
      </c>
      <c r="BD59" s="60" t="s">
        <v>29</v>
      </c>
    </row>
    <row r="60" spans="1:56" s="32" customFormat="1" ht="13.5">
      <c r="A60" s="78"/>
      <c r="B60" s="36" t="s">
        <v>73</v>
      </c>
      <c r="C60" s="35">
        <v>97.79152032460077</v>
      </c>
      <c r="D60" s="35">
        <v>28.669857790058593</v>
      </c>
      <c r="E60" s="35">
        <v>101.65684211492649</v>
      </c>
      <c r="F60" s="35">
        <v>80.46342913630984</v>
      </c>
      <c r="G60" s="35"/>
      <c r="H60" s="35">
        <v>0.8662148145836627</v>
      </c>
      <c r="I60" s="35">
        <v>0.06772544421356905</v>
      </c>
      <c r="J60" s="35">
        <v>0.03293454899834077</v>
      </c>
      <c r="K60" s="35">
        <v>3.337897730260439</v>
      </c>
      <c r="L60" s="35"/>
      <c r="M60" s="35">
        <v>9.515440394238219</v>
      </c>
      <c r="N60" s="35">
        <v>3.80854897899119</v>
      </c>
      <c r="O60" s="35">
        <v>32.97101380050125</v>
      </c>
      <c r="P60" s="35">
        <v>4.701868806814063</v>
      </c>
      <c r="Q60" s="35"/>
      <c r="R60" s="35">
        <v>24682.389694100868</v>
      </c>
      <c r="S60" s="35">
        <v>1639.282358374761</v>
      </c>
      <c r="T60" s="35">
        <v>1751.2327792600558</v>
      </c>
      <c r="U60" s="35">
        <v>1124.3121275237816</v>
      </c>
      <c r="W60" s="35">
        <v>13.569232793537676</v>
      </c>
      <c r="X60" s="35">
        <v>2.750532593210798</v>
      </c>
      <c r="Y60" s="35">
        <v>3.465758597212923</v>
      </c>
      <c r="Z60" s="35">
        <v>0</v>
      </c>
      <c r="AB60" s="35">
        <v>6.030705678221979</v>
      </c>
      <c r="AC60" s="35">
        <v>0.8806018020835928</v>
      </c>
      <c r="AD60" s="35">
        <v>1.301104466403232</v>
      </c>
      <c r="AE60" s="35">
        <v>0.711372183608008</v>
      </c>
      <c r="AG60" s="60" t="s">
        <v>29</v>
      </c>
      <c r="AH60" s="60" t="s">
        <v>29</v>
      </c>
      <c r="AI60" s="60" t="s">
        <v>29</v>
      </c>
      <c r="AJ60" s="60" t="s">
        <v>29</v>
      </c>
      <c r="AL60" s="35">
        <v>198.28764510677317</v>
      </c>
      <c r="AM60" s="35">
        <v>46.5043198279623</v>
      </c>
      <c r="AN60" s="35">
        <v>63.27254266518231</v>
      </c>
      <c r="AO60" s="35">
        <v>215.20481009483075</v>
      </c>
      <c r="AP60" s="42"/>
      <c r="AQ60" s="60" t="s">
        <v>29</v>
      </c>
      <c r="AR60" s="60" t="s">
        <v>29</v>
      </c>
      <c r="AS60" s="60" t="s">
        <v>29</v>
      </c>
      <c r="AT60" s="60" t="s">
        <v>29</v>
      </c>
      <c r="AU60" s="42"/>
      <c r="AV60" s="60" t="s">
        <v>29</v>
      </c>
      <c r="AW60" s="60" t="s">
        <v>29</v>
      </c>
      <c r="AX60" s="60" t="s">
        <v>29</v>
      </c>
      <c r="AY60" s="60" t="s">
        <v>29</v>
      </c>
      <c r="AZ60" s="42"/>
      <c r="BA60" s="60" t="s">
        <v>29</v>
      </c>
      <c r="BB60" s="60" t="s">
        <v>29</v>
      </c>
      <c r="BC60" s="60" t="s">
        <v>29</v>
      </c>
      <c r="BD60" s="60" t="s">
        <v>29</v>
      </c>
    </row>
    <row r="61" spans="1:56" s="32" customFormat="1" ht="13.5">
      <c r="A61" s="79"/>
      <c r="B61" s="36" t="s">
        <v>11</v>
      </c>
      <c r="C61" s="35">
        <v>98.29708504714532</v>
      </c>
      <c r="D61" s="35">
        <v>28.9460075770736</v>
      </c>
      <c r="E61" s="35">
        <v>101.64695610342424</v>
      </c>
      <c r="F61" s="35">
        <v>79.56203185621432</v>
      </c>
      <c r="G61" s="35"/>
      <c r="H61" s="35">
        <v>0.8659804645261735</v>
      </c>
      <c r="I61" s="35">
        <v>0.06770273527477831</v>
      </c>
      <c r="J61" s="35">
        <v>0.03292597385004265</v>
      </c>
      <c r="K61" s="35">
        <v>3.333607031201667</v>
      </c>
      <c r="L61" s="35"/>
      <c r="M61" s="35">
        <v>9.281629853926104</v>
      </c>
      <c r="N61" s="35">
        <v>3.0939528053572185</v>
      </c>
      <c r="O61" s="35">
        <v>32.706975543621404</v>
      </c>
      <c r="P61" s="35">
        <v>4.677380503305637</v>
      </c>
      <c r="Q61" s="35"/>
      <c r="R61" s="35">
        <v>24479.80377638531</v>
      </c>
      <c r="S61" s="35">
        <v>1632.315108505498</v>
      </c>
      <c r="T61" s="35">
        <v>1747.1994896148967</v>
      </c>
      <c r="U61" s="35">
        <v>1117.7045431927886</v>
      </c>
      <c r="W61" s="35">
        <v>13.374658214219544</v>
      </c>
      <c r="X61" s="35">
        <v>2.8056432846179438</v>
      </c>
      <c r="Y61" s="35">
        <v>3.300821710979656</v>
      </c>
      <c r="Z61" s="35">
        <v>0</v>
      </c>
      <c r="AB61" s="35">
        <v>5.964779781048328</v>
      </c>
      <c r="AC61" s="35">
        <v>0.877249463083097</v>
      </c>
      <c r="AD61" s="35">
        <v>1.3071092787333076</v>
      </c>
      <c r="AE61" s="35">
        <v>0.7220327163739273</v>
      </c>
      <c r="AG61" s="60" t="s">
        <v>29</v>
      </c>
      <c r="AH61" s="60" t="s">
        <v>29</v>
      </c>
      <c r="AI61" s="60" t="s">
        <v>29</v>
      </c>
      <c r="AJ61" s="60" t="s">
        <v>29</v>
      </c>
      <c r="AL61" s="35">
        <v>197.1306437271313</v>
      </c>
      <c r="AM61" s="35">
        <v>45.43547250959855</v>
      </c>
      <c r="AN61" s="35">
        <v>63.341864509216684</v>
      </c>
      <c r="AO61" s="35">
        <v>212.74526105473367</v>
      </c>
      <c r="AP61" s="42"/>
      <c r="AQ61" s="60" t="s">
        <v>29</v>
      </c>
      <c r="AR61" s="60" t="s">
        <v>29</v>
      </c>
      <c r="AS61" s="60" t="s">
        <v>29</v>
      </c>
      <c r="AT61" s="60" t="s">
        <v>29</v>
      </c>
      <c r="AU61" s="42"/>
      <c r="AV61" s="60" t="s">
        <v>29</v>
      </c>
      <c r="AW61" s="60" t="s">
        <v>29</v>
      </c>
      <c r="AX61" s="60" t="s">
        <v>29</v>
      </c>
      <c r="AY61" s="60" t="s">
        <v>29</v>
      </c>
      <c r="AZ61" s="42"/>
      <c r="BA61" s="60" t="s">
        <v>29</v>
      </c>
      <c r="BB61" s="60" t="s">
        <v>29</v>
      </c>
      <c r="BC61" s="60" t="s">
        <v>29</v>
      </c>
      <c r="BD61" s="60" t="s">
        <v>29</v>
      </c>
    </row>
    <row r="62" spans="1:56" s="32" customFormat="1" ht="13.5">
      <c r="A62" s="81">
        <v>2017</v>
      </c>
      <c r="B62" s="36" t="s">
        <v>62</v>
      </c>
      <c r="C62" s="35">
        <v>97.17767168015725</v>
      </c>
      <c r="D62" s="35">
        <v>28.445999320322336</v>
      </c>
      <c r="E62" s="35">
        <v>99.91582556408667</v>
      </c>
      <c r="F62" s="35">
        <v>80.28612091649954</v>
      </c>
      <c r="G62" s="35"/>
      <c r="H62" s="35">
        <v>0.8647578761480287</v>
      </c>
      <c r="I62" s="35">
        <v>0.06761494850063719</v>
      </c>
      <c r="J62" s="35">
        <v>0.03281310271644523</v>
      </c>
      <c r="K62" s="35">
        <v>3.0424633491455384</v>
      </c>
      <c r="L62" s="35"/>
      <c r="M62" s="35">
        <v>8.991750670952117</v>
      </c>
      <c r="N62" s="35">
        <v>3.097003237347742</v>
      </c>
      <c r="O62" s="35">
        <v>31.95774855599109</v>
      </c>
      <c r="P62" s="35">
        <v>4.687403593229435</v>
      </c>
      <c r="Q62" s="35"/>
      <c r="R62" s="35">
        <v>24349.822613800425</v>
      </c>
      <c r="S62" s="35">
        <v>1627.8902530054324</v>
      </c>
      <c r="T62" s="35">
        <v>1739.5839652666348</v>
      </c>
      <c r="U62" s="35">
        <v>1111.5589620574528</v>
      </c>
      <c r="W62" s="35">
        <v>12.704385203355296</v>
      </c>
      <c r="X62" s="35">
        <v>2.8434832747238916</v>
      </c>
      <c r="Y62" s="35">
        <v>3.1353061213243096</v>
      </c>
      <c r="Z62" s="35">
        <v>0</v>
      </c>
      <c r="AB62" s="35">
        <v>6.983789477487062</v>
      </c>
      <c r="AC62" s="35">
        <v>0.9822194158813135</v>
      </c>
      <c r="AD62" s="35">
        <v>1.4189390794469767</v>
      </c>
      <c r="AE62" s="35">
        <v>0.8091493778499782</v>
      </c>
      <c r="AG62" s="60" t="s">
        <v>29</v>
      </c>
      <c r="AH62" s="60" t="s">
        <v>29</v>
      </c>
      <c r="AI62" s="60" t="s">
        <v>29</v>
      </c>
      <c r="AJ62" s="60" t="s">
        <v>29</v>
      </c>
      <c r="AL62" s="35">
        <v>195.28023834398695</v>
      </c>
      <c r="AM62" s="35">
        <v>45.67661181402309</v>
      </c>
      <c r="AN62" s="35">
        <v>63.32260365911537</v>
      </c>
      <c r="AO62" s="35">
        <v>210.84474430831185</v>
      </c>
      <c r="AP62" s="42"/>
      <c r="AQ62" s="60" t="s">
        <v>29</v>
      </c>
      <c r="AR62" s="60" t="s">
        <v>29</v>
      </c>
      <c r="AS62" s="60" t="s">
        <v>29</v>
      </c>
      <c r="AT62" s="60" t="s">
        <v>29</v>
      </c>
      <c r="AU62" s="42"/>
      <c r="AV62" s="60" t="s">
        <v>29</v>
      </c>
      <c r="AW62" s="60" t="s">
        <v>29</v>
      </c>
      <c r="AX62" s="60" t="s">
        <v>29</v>
      </c>
      <c r="AY62" s="60" t="s">
        <v>29</v>
      </c>
      <c r="AZ62" s="42"/>
      <c r="BA62" s="60" t="s">
        <v>29</v>
      </c>
      <c r="BB62" s="60" t="s">
        <v>29</v>
      </c>
      <c r="BC62" s="60" t="s">
        <v>29</v>
      </c>
      <c r="BD62" s="60" t="s">
        <v>29</v>
      </c>
    </row>
    <row r="63" spans="1:56" s="32" customFormat="1" ht="13.5">
      <c r="A63" s="80"/>
      <c r="B63" s="36" t="s">
        <v>63</v>
      </c>
      <c r="C63" s="35">
        <v>96.63079065703707</v>
      </c>
      <c r="D63" s="35">
        <v>28.525391567504734</v>
      </c>
      <c r="E63" s="35">
        <v>100.93942507544583</v>
      </c>
      <c r="F63" s="35">
        <v>80.52672846246686</v>
      </c>
      <c r="G63" s="35"/>
      <c r="H63" s="35">
        <v>0.8676117752344406</v>
      </c>
      <c r="I63" s="35">
        <v>0.0678313961999184</v>
      </c>
      <c r="J63" s="35">
        <v>0.03291434767429746</v>
      </c>
      <c r="K63" s="35">
        <v>3.0493493364797417</v>
      </c>
      <c r="L63" s="35"/>
      <c r="M63" s="35">
        <v>8.948873230240295</v>
      </c>
      <c r="N63" s="35">
        <v>2.8093307368529135</v>
      </c>
      <c r="O63" s="35">
        <v>32.176586663365164</v>
      </c>
      <c r="P63" s="35">
        <v>4.691544822002078</v>
      </c>
      <c r="Q63" s="35"/>
      <c r="R63" s="35">
        <v>24380.20574241648</v>
      </c>
      <c r="S63" s="35">
        <v>1638.7885216652921</v>
      </c>
      <c r="T63" s="35">
        <v>1744.069715236271</v>
      </c>
      <c r="U63" s="35">
        <v>1110.8916599916085</v>
      </c>
      <c r="W63" s="35">
        <v>12.7717688365802</v>
      </c>
      <c r="X63" s="35">
        <v>2.9464791995325985</v>
      </c>
      <c r="Y63" s="35">
        <v>3.0132050000667885</v>
      </c>
      <c r="Z63" s="35">
        <v>0</v>
      </c>
      <c r="AB63" s="35">
        <v>7.12361478784242</v>
      </c>
      <c r="AC63" s="35">
        <v>0.8839756770146876</v>
      </c>
      <c r="AD63" s="35">
        <v>1.3207587524933597</v>
      </c>
      <c r="AE63" s="35">
        <v>0.7108804711580018</v>
      </c>
      <c r="AG63" s="60" t="s">
        <v>29</v>
      </c>
      <c r="AH63" s="60" t="s">
        <v>29</v>
      </c>
      <c r="AI63" s="60" t="s">
        <v>29</v>
      </c>
      <c r="AJ63" s="60" t="s">
        <v>29</v>
      </c>
      <c r="AL63" s="35">
        <v>195.92367038602723</v>
      </c>
      <c r="AM63" s="35">
        <v>46.13073341395979</v>
      </c>
      <c r="AN63" s="35">
        <v>63.46666591993339</v>
      </c>
      <c r="AO63" s="35">
        <v>210.7728863600908</v>
      </c>
      <c r="AP63" s="42"/>
      <c r="AQ63" s="60" t="s">
        <v>29</v>
      </c>
      <c r="AR63" s="60" t="s">
        <v>29</v>
      </c>
      <c r="AS63" s="60" t="s">
        <v>29</v>
      </c>
      <c r="AT63" s="60" t="s">
        <v>29</v>
      </c>
      <c r="AU63" s="42"/>
      <c r="AV63" s="60" t="s">
        <v>29</v>
      </c>
      <c r="AW63" s="60" t="s">
        <v>29</v>
      </c>
      <c r="AX63" s="60" t="s">
        <v>29</v>
      </c>
      <c r="AY63" s="60" t="s">
        <v>29</v>
      </c>
      <c r="AZ63" s="42"/>
      <c r="BA63" s="60" t="s">
        <v>29</v>
      </c>
      <c r="BB63" s="60" t="s">
        <v>29</v>
      </c>
      <c r="BC63" s="60" t="s">
        <v>29</v>
      </c>
      <c r="BD63" s="60" t="s">
        <v>29</v>
      </c>
    </row>
    <row r="64" spans="1:56" s="32" customFormat="1" ht="13.5">
      <c r="A64" s="85"/>
      <c r="B64" s="36" t="s">
        <v>8</v>
      </c>
      <c r="C64" s="35">
        <v>96.06549959383536</v>
      </c>
      <c r="D64" s="35">
        <v>28.538729436974176</v>
      </c>
      <c r="E64" s="35">
        <v>99.78829286779452</v>
      </c>
      <c r="F64" s="35">
        <v>81.073760928289</v>
      </c>
      <c r="G64" s="35"/>
      <c r="H64" s="35">
        <v>0.8669055532840056</v>
      </c>
      <c r="I64" s="35">
        <v>0.06777590779706161</v>
      </c>
      <c r="J64" s="35">
        <v>0.03288730635540744</v>
      </c>
      <c r="K64" s="35">
        <v>2.88045501710144</v>
      </c>
      <c r="L64" s="35"/>
      <c r="M64" s="35">
        <v>8.970219206174663</v>
      </c>
      <c r="N64" s="35">
        <v>2.814053657159628</v>
      </c>
      <c r="O64" s="35">
        <v>31.74220187645141</v>
      </c>
      <c r="P64" s="35">
        <v>4.696192004581415</v>
      </c>
      <c r="Q64" s="35"/>
      <c r="R64" s="35">
        <v>24868.43535426864</v>
      </c>
      <c r="S64" s="35">
        <v>1666.0120800687844</v>
      </c>
      <c r="T64" s="35">
        <v>1765.162516664802</v>
      </c>
      <c r="U64" s="35">
        <v>1122.9161855319558</v>
      </c>
      <c r="W64" s="35">
        <v>12.843810329604095</v>
      </c>
      <c r="X64" s="35">
        <v>2.80532079502988</v>
      </c>
      <c r="Y64" s="35">
        <v>4.117468859441249</v>
      </c>
      <c r="Z64" s="35">
        <v>0</v>
      </c>
      <c r="AB64" s="35">
        <v>6.976693735890994</v>
      </c>
      <c r="AC64" s="35">
        <v>0.6966800901648993</v>
      </c>
      <c r="AD64" s="35">
        <v>1.639843381690482</v>
      </c>
      <c r="AE64" s="35">
        <v>0.670924156061833</v>
      </c>
      <c r="AG64" s="60" t="s">
        <v>29</v>
      </c>
      <c r="AH64" s="60" t="s">
        <v>29</v>
      </c>
      <c r="AI64" s="60" t="s">
        <v>29</v>
      </c>
      <c r="AJ64" s="60" t="s">
        <v>29</v>
      </c>
      <c r="AL64" s="35">
        <v>194.83302910440455</v>
      </c>
      <c r="AM64" s="35">
        <v>44.40704000183279</v>
      </c>
      <c r="AN64" s="35">
        <v>64.02275530776205</v>
      </c>
      <c r="AO64" s="35">
        <v>210.1491944565253</v>
      </c>
      <c r="AP64" s="42"/>
      <c r="AQ64" s="60" t="s">
        <v>29</v>
      </c>
      <c r="AR64" s="60" t="s">
        <v>29</v>
      </c>
      <c r="AS64" s="60" t="s">
        <v>29</v>
      </c>
      <c r="AT64" s="60" t="s">
        <v>29</v>
      </c>
      <c r="AU64" s="42"/>
      <c r="AV64" s="60" t="s">
        <v>29</v>
      </c>
      <c r="AW64" s="60" t="s">
        <v>29</v>
      </c>
      <c r="AX64" s="60" t="s">
        <v>29</v>
      </c>
      <c r="AY64" s="60" t="s">
        <v>29</v>
      </c>
      <c r="AZ64" s="42"/>
      <c r="BA64" s="60" t="s">
        <v>29</v>
      </c>
      <c r="BB64" s="60" t="s">
        <v>29</v>
      </c>
      <c r="BC64" s="60" t="s">
        <v>29</v>
      </c>
      <c r="BD64" s="60" t="s">
        <v>29</v>
      </c>
    </row>
    <row r="65" spans="1:56" s="32" customFormat="1" ht="13.5">
      <c r="A65" s="84"/>
      <c r="B65" s="36" t="s">
        <v>64</v>
      </c>
      <c r="C65" s="35">
        <v>94.764306573335</v>
      </c>
      <c r="D65" s="35">
        <v>28.299584584581403</v>
      </c>
      <c r="E65" s="35">
        <v>98.91730433224672</v>
      </c>
      <c r="F65" s="35">
        <v>81.9692647910255</v>
      </c>
      <c r="G65" s="35"/>
      <c r="H65" s="35">
        <v>0.8676906858107353</v>
      </c>
      <c r="I65" s="35">
        <v>0.0678242207267663</v>
      </c>
      <c r="J65" s="35">
        <v>0.03291759521482068</v>
      </c>
      <c r="K65" s="35">
        <v>2.8890781614903673</v>
      </c>
      <c r="L65" s="35"/>
      <c r="M65" s="35">
        <v>8.979086666939063</v>
      </c>
      <c r="N65" s="35">
        <v>2.7371392775083336</v>
      </c>
      <c r="O65" s="35">
        <v>31.205326296798003</v>
      </c>
      <c r="P65" s="35">
        <v>4.681747181352128</v>
      </c>
      <c r="Q65" s="35"/>
      <c r="R65" s="35">
        <v>25185.65144084058</v>
      </c>
      <c r="S65" s="35">
        <v>1691.1834940106658</v>
      </c>
      <c r="T65" s="35">
        <v>1782.5680189093766</v>
      </c>
      <c r="U65" s="35">
        <v>1129.3114673187704</v>
      </c>
      <c r="W65" s="35">
        <v>13.083929592737977</v>
      </c>
      <c r="X65" s="35">
        <v>3.3511100899264137</v>
      </c>
      <c r="Y65" s="35">
        <v>3.9932207739141043</v>
      </c>
      <c r="Z65" s="35">
        <v>0</v>
      </c>
      <c r="AB65" s="35">
        <v>6.313773357766321</v>
      </c>
      <c r="AC65" s="35">
        <v>0.9949817978368614</v>
      </c>
      <c r="AD65" s="35">
        <v>1.717492055609162</v>
      </c>
      <c r="AE65" s="35">
        <v>0.9708523490565728</v>
      </c>
      <c r="AG65" s="60" t="s">
        <v>29</v>
      </c>
      <c r="AH65" s="60" t="s">
        <v>29</v>
      </c>
      <c r="AI65" s="60" t="s">
        <v>29</v>
      </c>
      <c r="AJ65" s="60" t="s">
        <v>29</v>
      </c>
      <c r="AL65" s="35">
        <v>193.2776195178986</v>
      </c>
      <c r="AM65" s="35">
        <v>43.89986833841999</v>
      </c>
      <c r="AN65" s="35">
        <v>63.89480307654581</v>
      </c>
      <c r="AO65" s="35">
        <v>208.4909856576633</v>
      </c>
      <c r="AP65" s="42"/>
      <c r="AQ65" s="60" t="s">
        <v>29</v>
      </c>
      <c r="AR65" s="60" t="s">
        <v>29</v>
      </c>
      <c r="AS65" s="60" t="s">
        <v>29</v>
      </c>
      <c r="AT65" s="60" t="s">
        <v>29</v>
      </c>
      <c r="AU65" s="42"/>
      <c r="AV65" s="60" t="s">
        <v>29</v>
      </c>
      <c r="AW65" s="60" t="s">
        <v>29</v>
      </c>
      <c r="AX65" s="60" t="s">
        <v>29</v>
      </c>
      <c r="AY65" s="60" t="s">
        <v>29</v>
      </c>
      <c r="AZ65" s="42"/>
      <c r="BA65" s="60" t="s">
        <v>29</v>
      </c>
      <c r="BB65" s="60" t="s">
        <v>29</v>
      </c>
      <c r="BC65" s="60" t="s">
        <v>29</v>
      </c>
      <c r="BD65" s="60" t="s">
        <v>29</v>
      </c>
    </row>
    <row r="66" spans="1:56" s="32" customFormat="1" ht="13.5">
      <c r="A66" s="86"/>
      <c r="B66" s="36" t="s">
        <v>69</v>
      </c>
      <c r="C66" s="35">
        <v>93.43923067478133</v>
      </c>
      <c r="D66" s="35">
        <v>28.91934029706857</v>
      </c>
      <c r="E66" s="35">
        <v>94.5661734683102</v>
      </c>
      <c r="F66" s="35">
        <v>82.40937718890942</v>
      </c>
      <c r="G66" s="35"/>
      <c r="H66" s="35">
        <v>0.8662702310906198</v>
      </c>
      <c r="I66" s="35">
        <v>0.06779516158450688</v>
      </c>
      <c r="J66" s="35">
        <v>0.03289638309214225</v>
      </c>
      <c r="K66" s="35">
        <v>2.886999596676244</v>
      </c>
      <c r="L66" s="35"/>
      <c r="M66" s="35">
        <v>8.990891158047512</v>
      </c>
      <c r="N66" s="35">
        <v>2.7419684697388265</v>
      </c>
      <c r="O66" s="35">
        <v>30.782814827103994</v>
      </c>
      <c r="P66" s="35">
        <v>4.701753970905646</v>
      </c>
      <c r="Q66" s="35"/>
      <c r="R66" s="35">
        <v>25321.62254193015</v>
      </c>
      <c r="S66" s="35">
        <v>1705.1021844513004</v>
      </c>
      <c r="T66" s="35">
        <v>1792.4931871496726</v>
      </c>
      <c r="U66" s="35">
        <v>1131.537432878098</v>
      </c>
      <c r="W66" s="35">
        <v>13.884211067949973</v>
      </c>
      <c r="X66" s="35">
        <v>3.4288647824536294</v>
      </c>
      <c r="Y66" s="35">
        <v>3.1983646762692093</v>
      </c>
      <c r="Z66" s="35">
        <v>0</v>
      </c>
      <c r="AB66" s="35">
        <v>6.353891548033041</v>
      </c>
      <c r="AC66" s="35">
        <v>1.299450416507994</v>
      </c>
      <c r="AD66" s="35">
        <v>1.6606401832837445</v>
      </c>
      <c r="AE66" s="35">
        <v>0.671210456064812</v>
      </c>
      <c r="AG66" s="60" t="s">
        <v>29</v>
      </c>
      <c r="AH66" s="60" t="s">
        <v>29</v>
      </c>
      <c r="AI66" s="60" t="s">
        <v>29</v>
      </c>
      <c r="AJ66" s="60" t="s">
        <v>29</v>
      </c>
      <c r="AL66" s="35">
        <v>192.8387426690374</v>
      </c>
      <c r="AM66" s="35">
        <v>43.50986986060806</v>
      </c>
      <c r="AN66" s="35">
        <v>63.50084981972667</v>
      </c>
      <c r="AO66" s="35">
        <v>207.31055499444759</v>
      </c>
      <c r="AP66" s="42"/>
      <c r="AQ66" s="60" t="s">
        <v>29</v>
      </c>
      <c r="AR66" s="60" t="s">
        <v>29</v>
      </c>
      <c r="AS66" s="60" t="s">
        <v>29</v>
      </c>
      <c r="AT66" s="60" t="s">
        <v>29</v>
      </c>
      <c r="AU66" s="42"/>
      <c r="AV66" s="60" t="s">
        <v>29</v>
      </c>
      <c r="AW66" s="60" t="s">
        <v>29</v>
      </c>
      <c r="AX66" s="60" t="s">
        <v>29</v>
      </c>
      <c r="AY66" s="60" t="s">
        <v>29</v>
      </c>
      <c r="AZ66" s="42"/>
      <c r="BA66" s="60" t="s">
        <v>29</v>
      </c>
      <c r="BB66" s="60" t="s">
        <v>29</v>
      </c>
      <c r="BC66" s="60" t="s">
        <v>29</v>
      </c>
      <c r="BD66" s="60" t="s">
        <v>29</v>
      </c>
    </row>
    <row r="67" spans="1:56" s="32" customFormat="1" ht="13.5">
      <c r="A67" s="87"/>
      <c r="B67" s="36" t="s">
        <v>9</v>
      </c>
      <c r="C67" s="35">
        <v>92.22681850614246</v>
      </c>
      <c r="D67" s="35">
        <v>28.125497838447593</v>
      </c>
      <c r="E67" s="35">
        <v>94.09024364967063</v>
      </c>
      <c r="F67" s="35">
        <v>83.06862666228812</v>
      </c>
      <c r="G67" s="35"/>
      <c r="H67" s="35">
        <v>0.8679265141222825</v>
      </c>
      <c r="I67" s="35">
        <v>0.15782807058409642</v>
      </c>
      <c r="J67" s="35">
        <v>0.032671905101815994</v>
      </c>
      <c r="K67" s="35">
        <v>2.8208943261725845</v>
      </c>
      <c r="L67" s="35"/>
      <c r="M67" s="35">
        <v>9.030475307393104</v>
      </c>
      <c r="N67" s="35">
        <v>2.743352686046295</v>
      </c>
      <c r="O67" s="35">
        <v>30.538062090675336</v>
      </c>
      <c r="P67" s="35">
        <v>4.6860342882666215</v>
      </c>
      <c r="Q67" s="35"/>
      <c r="R67" s="35">
        <v>25304.702222180033</v>
      </c>
      <c r="S67" s="35">
        <v>1713.3160782982661</v>
      </c>
      <c r="T67" s="35">
        <v>1800.0251023442984</v>
      </c>
      <c r="U67" s="35">
        <v>1135.8969764456526</v>
      </c>
      <c r="W67" s="35">
        <v>14.137550309149121</v>
      </c>
      <c r="X67" s="35">
        <v>2.8697220419511065</v>
      </c>
      <c r="Y67" s="35">
        <v>2.80411148969713</v>
      </c>
      <c r="Z67" s="35">
        <v>0</v>
      </c>
      <c r="AB67" s="35">
        <v>6.4221448657352065</v>
      </c>
      <c r="AC67" s="35">
        <v>1.0972940971999177</v>
      </c>
      <c r="AD67" s="35">
        <v>1.78280214306169</v>
      </c>
      <c r="AE67" s="35">
        <v>0.6826870113543787</v>
      </c>
      <c r="AG67" s="60" t="s">
        <v>29</v>
      </c>
      <c r="AH67" s="60" t="s">
        <v>29</v>
      </c>
      <c r="AI67" s="60" t="s">
        <v>29</v>
      </c>
      <c r="AJ67" s="60" t="s">
        <v>29</v>
      </c>
      <c r="AL67" s="35">
        <v>191.2955494413463</v>
      </c>
      <c r="AM67" s="35">
        <v>44.06069708038837</v>
      </c>
      <c r="AN67" s="35">
        <v>62.93693465994197</v>
      </c>
      <c r="AO67" s="35">
        <v>207.1015227222653</v>
      </c>
      <c r="AP67" s="42"/>
      <c r="AQ67" s="60" t="s">
        <v>29</v>
      </c>
      <c r="AR67" s="60" t="s">
        <v>29</v>
      </c>
      <c r="AS67" s="60" t="s">
        <v>29</v>
      </c>
      <c r="AT67" s="60" t="s">
        <v>29</v>
      </c>
      <c r="AU67" s="42"/>
      <c r="AV67" s="60" t="s">
        <v>29</v>
      </c>
      <c r="AW67" s="60" t="s">
        <v>29</v>
      </c>
      <c r="AX67" s="60" t="s">
        <v>29</v>
      </c>
      <c r="AY67" s="60" t="s">
        <v>29</v>
      </c>
      <c r="AZ67" s="42"/>
      <c r="BA67" s="60" t="s">
        <v>29</v>
      </c>
      <c r="BB67" s="60" t="s">
        <v>29</v>
      </c>
      <c r="BC67" s="60" t="s">
        <v>29</v>
      </c>
      <c r="BD67" s="60" t="s">
        <v>29</v>
      </c>
    </row>
    <row r="68" spans="1:56" s="32" customFormat="1" ht="13.5">
      <c r="A68" s="88"/>
      <c r="B68" s="36" t="s">
        <v>70</v>
      </c>
      <c r="C68" s="35">
        <v>91.84810434836525</v>
      </c>
      <c r="D68" s="35">
        <v>27.555282180908698</v>
      </c>
      <c r="E68" s="35">
        <v>92.0551179857335</v>
      </c>
      <c r="F68" s="35">
        <v>82.73211320518756</v>
      </c>
      <c r="G68" s="35"/>
      <c r="H68" s="35">
        <v>0.8650015996495737</v>
      </c>
      <c r="I68" s="35">
        <v>0.06501771055731802</v>
      </c>
      <c r="J68" s="35">
        <v>0.03281601705356601</v>
      </c>
      <c r="K68" s="35">
        <v>2.828824043571493</v>
      </c>
      <c r="L68" s="35"/>
      <c r="M68" s="35">
        <v>8.966661991714767</v>
      </c>
      <c r="N68" s="35">
        <v>2.7443655148120327</v>
      </c>
      <c r="O68" s="35">
        <v>29.96373698237872</v>
      </c>
      <c r="P68" s="35">
        <v>4.567642305401049</v>
      </c>
      <c r="Q68" s="35"/>
      <c r="R68" s="35">
        <v>25381.03874218938</v>
      </c>
      <c r="S68" s="35">
        <v>1722.825745976377</v>
      </c>
      <c r="T68" s="35">
        <v>1809.763105539403</v>
      </c>
      <c r="U68" s="35">
        <v>1137.8246066069753</v>
      </c>
      <c r="W68" s="35">
        <v>13.941585610188092</v>
      </c>
      <c r="X68" s="35">
        <v>3.7866462609697127</v>
      </c>
      <c r="Y68" s="35">
        <v>2.9298227309810794</v>
      </c>
      <c r="Z68" s="35">
        <v>0</v>
      </c>
      <c r="AB68" s="35">
        <v>5.988104164337322</v>
      </c>
      <c r="AC68" s="35">
        <v>0.7097348504407871</v>
      </c>
      <c r="AD68" s="35">
        <v>0.861217549738812</v>
      </c>
      <c r="AE68" s="35">
        <v>0.6933044353182539</v>
      </c>
      <c r="AG68" s="60" t="s">
        <v>29</v>
      </c>
      <c r="AH68" s="60" t="s">
        <v>29</v>
      </c>
      <c r="AI68" s="60" t="s">
        <v>29</v>
      </c>
      <c r="AJ68" s="60" t="s">
        <v>29</v>
      </c>
      <c r="AL68" s="35">
        <v>188.2781814275633</v>
      </c>
      <c r="AM68" s="35">
        <v>44.55063983137733</v>
      </c>
      <c r="AN68" s="35">
        <v>62.64434287091737</v>
      </c>
      <c r="AO68" s="35">
        <v>204.19110428607448</v>
      </c>
      <c r="AP68" s="42"/>
      <c r="AQ68" s="60" t="s">
        <v>29</v>
      </c>
      <c r="AR68" s="60" t="s">
        <v>29</v>
      </c>
      <c r="AS68" s="60" t="s">
        <v>29</v>
      </c>
      <c r="AT68" s="60" t="s">
        <v>29</v>
      </c>
      <c r="AU68" s="42"/>
      <c r="AV68" s="60" t="s">
        <v>29</v>
      </c>
      <c r="AW68" s="60" t="s">
        <v>29</v>
      </c>
      <c r="AX68" s="60" t="s">
        <v>29</v>
      </c>
      <c r="AY68" s="60" t="s">
        <v>29</v>
      </c>
      <c r="AZ68" s="42"/>
      <c r="BA68" s="60" t="s">
        <v>29</v>
      </c>
      <c r="BB68" s="60" t="s">
        <v>29</v>
      </c>
      <c r="BC68" s="60" t="s">
        <v>29</v>
      </c>
      <c r="BD68" s="60" t="s">
        <v>29</v>
      </c>
    </row>
    <row r="69" spans="1:56" s="32" customFormat="1" ht="13.5">
      <c r="A69" s="90"/>
      <c r="B69" s="36" t="s">
        <v>71</v>
      </c>
      <c r="C69" s="35">
        <v>90.5395539935684</v>
      </c>
      <c r="D69" s="35">
        <v>27.81213777117908</v>
      </c>
      <c r="E69" s="35">
        <v>89.74854894059932</v>
      </c>
      <c r="F69" s="35">
        <v>83.2462012829343</v>
      </c>
      <c r="G69" s="35"/>
      <c r="H69" s="35">
        <v>0.8664639410300112</v>
      </c>
      <c r="I69" s="35">
        <v>0.06518134527919978</v>
      </c>
      <c r="J69" s="35">
        <v>0.018716712113170258</v>
      </c>
      <c r="K69" s="35">
        <v>2.8393962693116297</v>
      </c>
      <c r="L69" s="35"/>
      <c r="M69" s="35">
        <v>8.697104501630093</v>
      </c>
      <c r="N69" s="35">
        <v>2.765580677668871</v>
      </c>
      <c r="O69" s="35">
        <v>29.366108506614978</v>
      </c>
      <c r="P69" s="35">
        <v>4.514763787894918</v>
      </c>
      <c r="Q69" s="35"/>
      <c r="R69" s="35">
        <v>25910.418996688655</v>
      </c>
      <c r="S69" s="35">
        <v>1750.7883879512663</v>
      </c>
      <c r="T69" s="35">
        <v>1834.7522135375034</v>
      </c>
      <c r="U69" s="35">
        <v>1155.2191198437276</v>
      </c>
      <c r="W69" s="35">
        <v>14.338579624042248</v>
      </c>
      <c r="X69" s="35">
        <v>2.831110009377691</v>
      </c>
      <c r="Y69" s="35">
        <v>2.890463719847414</v>
      </c>
      <c r="Z69" s="35">
        <v>0</v>
      </c>
      <c r="AB69" s="35">
        <v>6.6381306384164835</v>
      </c>
      <c r="AC69" s="35">
        <v>0.9982132358224024</v>
      </c>
      <c r="AD69" s="35">
        <v>1.1522128604138446</v>
      </c>
      <c r="AE69" s="35">
        <v>0.6945273858285902</v>
      </c>
      <c r="AG69" s="60" t="s">
        <v>29</v>
      </c>
      <c r="AH69" s="60" t="s">
        <v>29</v>
      </c>
      <c r="AI69" s="60" t="s">
        <v>29</v>
      </c>
      <c r="AJ69" s="60" t="s">
        <v>29</v>
      </c>
      <c r="AL69" s="35">
        <v>187.76469869325473</v>
      </c>
      <c r="AM69" s="35">
        <v>44.52456815790632</v>
      </c>
      <c r="AN69" s="35">
        <v>62.355983008060754</v>
      </c>
      <c r="AO69" s="35">
        <v>203.5605255644576</v>
      </c>
      <c r="AP69" s="42"/>
      <c r="AQ69" s="60" t="s">
        <v>29</v>
      </c>
      <c r="AR69" s="60" t="s">
        <v>29</v>
      </c>
      <c r="AS69" s="60" t="s">
        <v>29</v>
      </c>
      <c r="AT69" s="60" t="s">
        <v>29</v>
      </c>
      <c r="AU69" s="42"/>
      <c r="AV69" s="60" t="s">
        <v>29</v>
      </c>
      <c r="AW69" s="60" t="s">
        <v>29</v>
      </c>
      <c r="AX69" s="60" t="s">
        <v>29</v>
      </c>
      <c r="AY69" s="60" t="s">
        <v>29</v>
      </c>
      <c r="AZ69" s="42"/>
      <c r="BA69" s="60" t="s">
        <v>29</v>
      </c>
      <c r="BB69" s="60" t="s">
        <v>29</v>
      </c>
      <c r="BC69" s="60" t="s">
        <v>29</v>
      </c>
      <c r="BD69" s="60" t="s">
        <v>29</v>
      </c>
    </row>
    <row r="70" spans="1:56" s="32" customFormat="1" ht="13.5">
      <c r="A70" s="92"/>
      <c r="B70" s="36" t="s">
        <v>10</v>
      </c>
      <c r="C70" s="35">
        <v>89.00634535598002</v>
      </c>
      <c r="D70" s="35">
        <v>28.365787219693644</v>
      </c>
      <c r="E70" s="35">
        <v>86.27590395150337</v>
      </c>
      <c r="F70" s="35">
        <v>83.22451987579949</v>
      </c>
      <c r="G70" s="35"/>
      <c r="H70" s="35">
        <v>0.866796114171648</v>
      </c>
      <c r="I70" s="35">
        <v>0.06520444307094742</v>
      </c>
      <c r="J70" s="35">
        <v>0.01872365160622174</v>
      </c>
      <c r="K70" s="35">
        <v>2.8393708040177037</v>
      </c>
      <c r="L70" s="35"/>
      <c r="M70" s="35">
        <v>8.541805323318988</v>
      </c>
      <c r="N70" s="35">
        <v>2.7723451089007485</v>
      </c>
      <c r="O70" s="35">
        <v>28.95496796418327</v>
      </c>
      <c r="P70" s="35">
        <v>4.53258258286449</v>
      </c>
      <c r="Q70" s="35"/>
      <c r="R70" s="35">
        <v>25921.491405021115</v>
      </c>
      <c r="S70" s="35">
        <v>1757.2998123999994</v>
      </c>
      <c r="T70" s="35">
        <v>1847.973981239249</v>
      </c>
      <c r="U70" s="35">
        <v>1161.3413080856876</v>
      </c>
      <c r="W70" s="35">
        <v>13.31788159195648</v>
      </c>
      <c r="X70" s="35">
        <v>2.856017337604525</v>
      </c>
      <c r="Y70" s="35">
        <v>3.0631936384224026</v>
      </c>
      <c r="Z70" s="35">
        <v>0</v>
      </c>
      <c r="AB70" s="35">
        <v>6.543182996741032</v>
      </c>
      <c r="AC70" s="35">
        <v>1.0000864026423213</v>
      </c>
      <c r="AD70" s="35">
        <v>1.153551351369619</v>
      </c>
      <c r="AE70" s="35">
        <v>0.8008007170555661</v>
      </c>
      <c r="AG70" s="60" t="s">
        <v>29</v>
      </c>
      <c r="AH70" s="60" t="s">
        <v>29</v>
      </c>
      <c r="AI70" s="60" t="s">
        <v>29</v>
      </c>
      <c r="AJ70" s="60" t="s">
        <v>29</v>
      </c>
      <c r="AL70" s="35">
        <v>185.6421148482997</v>
      </c>
      <c r="AM70" s="35">
        <v>44.590735090850444</v>
      </c>
      <c r="AN70" s="35">
        <v>62.16300994362612</v>
      </c>
      <c r="AO70" s="35">
        <v>202.55213800540946</v>
      </c>
      <c r="AP70" s="42"/>
      <c r="AQ70" s="60" t="s">
        <v>29</v>
      </c>
      <c r="AR70" s="60" t="s">
        <v>29</v>
      </c>
      <c r="AS70" s="60" t="s">
        <v>29</v>
      </c>
      <c r="AT70" s="60" t="s">
        <v>29</v>
      </c>
      <c r="AU70" s="42"/>
      <c r="AV70" s="60" t="s">
        <v>29</v>
      </c>
      <c r="AW70" s="60" t="s">
        <v>29</v>
      </c>
      <c r="AX70" s="60" t="s">
        <v>29</v>
      </c>
      <c r="AY70" s="60" t="s">
        <v>29</v>
      </c>
      <c r="AZ70" s="42"/>
      <c r="BA70" s="60" t="s">
        <v>29</v>
      </c>
      <c r="BB70" s="60" t="s">
        <v>29</v>
      </c>
      <c r="BC70" s="60" t="s">
        <v>29</v>
      </c>
      <c r="BD70" s="60" t="s">
        <v>29</v>
      </c>
    </row>
    <row r="71" spans="1:56" s="32" customFormat="1" ht="13.5">
      <c r="A71" s="91"/>
      <c r="B71" s="36" t="s">
        <v>72</v>
      </c>
      <c r="C71" s="35">
        <v>87.19196621032042</v>
      </c>
      <c r="D71" s="35">
        <v>28.450866350097872</v>
      </c>
      <c r="E71" s="35">
        <v>83.97446364248185</v>
      </c>
      <c r="F71" s="35">
        <v>83.43229605659523</v>
      </c>
      <c r="G71" s="35"/>
      <c r="H71" s="35">
        <v>0.8654061311507143</v>
      </c>
      <c r="I71" s="35">
        <v>0.06510039142188105</v>
      </c>
      <c r="J71" s="35">
        <v>0.018693902386870673</v>
      </c>
      <c r="K71" s="35">
        <v>2.838043588356531</v>
      </c>
      <c r="L71" s="35"/>
      <c r="M71" s="35">
        <v>8.552635138835848</v>
      </c>
      <c r="N71" s="35">
        <v>2.774062879595568</v>
      </c>
      <c r="O71" s="35">
        <v>28.160457799289183</v>
      </c>
      <c r="P71" s="35">
        <v>4.5372402619082814</v>
      </c>
      <c r="Q71" s="35"/>
      <c r="R71" s="35">
        <v>25798.43803327199</v>
      </c>
      <c r="S71" s="35">
        <v>1759.3028390653592</v>
      </c>
      <c r="T71" s="35">
        <v>1850.904106403428</v>
      </c>
      <c r="U71" s="35">
        <v>1158.1922124152088</v>
      </c>
      <c r="W71" s="35">
        <v>13.238982190567011</v>
      </c>
      <c r="X71" s="35">
        <v>2.961691787343201</v>
      </c>
      <c r="Y71" s="35">
        <v>3.0261281795993944</v>
      </c>
      <c r="Z71" s="35">
        <v>0</v>
      </c>
      <c r="AB71" s="35">
        <v>6.512585597745554</v>
      </c>
      <c r="AC71" s="35">
        <v>1.0239809113369793</v>
      </c>
      <c r="AD71" s="35">
        <v>1.1420247322807884</v>
      </c>
      <c r="AE71" s="35">
        <v>0.7564227851501275</v>
      </c>
      <c r="AG71" s="60" t="s">
        <v>29</v>
      </c>
      <c r="AH71" s="60" t="s">
        <v>29</v>
      </c>
      <c r="AI71" s="60" t="s">
        <v>29</v>
      </c>
      <c r="AJ71" s="60" t="s">
        <v>29</v>
      </c>
      <c r="AL71" s="35">
        <v>182.83031362518784</v>
      </c>
      <c r="AM71" s="35">
        <v>44.711527438171174</v>
      </c>
      <c r="AN71" s="35">
        <v>62.00288408225187</v>
      </c>
      <c r="AO71" s="35">
        <v>201.20402781143625</v>
      </c>
      <c r="AP71" s="42"/>
      <c r="AQ71" s="60" t="s">
        <v>29</v>
      </c>
      <c r="AR71" s="60" t="s">
        <v>29</v>
      </c>
      <c r="AS71" s="60" t="s">
        <v>29</v>
      </c>
      <c r="AT71" s="60" t="s">
        <v>29</v>
      </c>
      <c r="AU71" s="42"/>
      <c r="AV71" s="60" t="s">
        <v>29</v>
      </c>
      <c r="AW71" s="60" t="s">
        <v>29</v>
      </c>
      <c r="AX71" s="60" t="s">
        <v>29</v>
      </c>
      <c r="AY71" s="60" t="s">
        <v>29</v>
      </c>
      <c r="AZ71" s="42"/>
      <c r="BA71" s="60" t="s">
        <v>29</v>
      </c>
      <c r="BB71" s="60" t="s">
        <v>29</v>
      </c>
      <c r="BC71" s="60" t="s">
        <v>29</v>
      </c>
      <c r="BD71" s="60" t="s">
        <v>29</v>
      </c>
    </row>
    <row r="72" spans="1:56" s="32" customFormat="1" ht="13.5">
      <c r="A72" s="93"/>
      <c r="B72" s="36" t="s">
        <v>73</v>
      </c>
      <c r="C72" s="35">
        <v>85.19904719790897</v>
      </c>
      <c r="D72" s="35">
        <v>27.75266013087339</v>
      </c>
      <c r="E72" s="35">
        <v>84.60680242333682</v>
      </c>
      <c r="F72" s="35">
        <v>83.10445417349744</v>
      </c>
      <c r="G72" s="35"/>
      <c r="H72" s="35">
        <v>0.8684528517864665</v>
      </c>
      <c r="I72" s="35">
        <v>0.06533186609912607</v>
      </c>
      <c r="J72" s="35">
        <v>0.01876011958408861</v>
      </c>
      <c r="K72" s="35">
        <v>2.8493377755424207</v>
      </c>
      <c r="L72" s="35"/>
      <c r="M72" s="35">
        <v>8.518370244850333</v>
      </c>
      <c r="N72" s="35">
        <v>2.7907302453154084</v>
      </c>
      <c r="O72" s="35">
        <v>27.337773442085695</v>
      </c>
      <c r="P72" s="35">
        <v>4.555916925739272</v>
      </c>
      <c r="Q72" s="35"/>
      <c r="R72" s="35">
        <v>25665.701341064065</v>
      </c>
      <c r="S72" s="35">
        <v>1754.390788792161</v>
      </c>
      <c r="T72" s="35">
        <v>1848.699859765115</v>
      </c>
      <c r="U72" s="35">
        <v>1154.7682219649312</v>
      </c>
      <c r="W72" s="35">
        <v>13.291653605206731</v>
      </c>
      <c r="X72" s="35">
        <v>2.9903962920081115</v>
      </c>
      <c r="Y72" s="35">
        <v>3.1556851762462585</v>
      </c>
      <c r="Z72" s="35">
        <v>0</v>
      </c>
      <c r="AB72" s="35">
        <v>6.404593883298621</v>
      </c>
      <c r="AC72" s="35">
        <v>1.0808747596335064</v>
      </c>
      <c r="AD72" s="35">
        <v>1.2422675969651655</v>
      </c>
      <c r="AE72" s="35">
        <v>0.7306413036180901</v>
      </c>
      <c r="AG72" s="60" t="s">
        <v>29</v>
      </c>
      <c r="AH72" s="60" t="s">
        <v>29</v>
      </c>
      <c r="AI72" s="60" t="s">
        <v>29</v>
      </c>
      <c r="AJ72" s="60" t="s">
        <v>29</v>
      </c>
      <c r="AL72" s="35">
        <v>180.32870471949084</v>
      </c>
      <c r="AM72" s="35">
        <v>44.985741461480785</v>
      </c>
      <c r="AN72" s="35">
        <v>61.8468173732232</v>
      </c>
      <c r="AO72" s="35">
        <v>199.12147262756818</v>
      </c>
      <c r="AP72" s="42"/>
      <c r="AQ72" s="60" t="s">
        <v>29</v>
      </c>
      <c r="AR72" s="60" t="s">
        <v>29</v>
      </c>
      <c r="AS72" s="60" t="s">
        <v>29</v>
      </c>
      <c r="AT72" s="60" t="s">
        <v>29</v>
      </c>
      <c r="AU72" s="42"/>
      <c r="AV72" s="60" t="s">
        <v>29</v>
      </c>
      <c r="AW72" s="60" t="s">
        <v>29</v>
      </c>
      <c r="AX72" s="60" t="s">
        <v>29</v>
      </c>
      <c r="AY72" s="60" t="s">
        <v>29</v>
      </c>
      <c r="AZ72" s="42"/>
      <c r="BA72" s="60" t="s">
        <v>29</v>
      </c>
      <c r="BB72" s="60" t="s">
        <v>29</v>
      </c>
      <c r="BC72" s="60" t="s">
        <v>29</v>
      </c>
      <c r="BD72" s="60" t="s">
        <v>29</v>
      </c>
    </row>
    <row r="73" spans="1:56" s="32" customFormat="1" ht="13.5">
      <c r="A73" s="94"/>
      <c r="B73" s="36" t="s">
        <v>11</v>
      </c>
      <c r="C73" s="35">
        <v>82.95957332321632</v>
      </c>
      <c r="D73" s="35">
        <v>28.22768361750695</v>
      </c>
      <c r="E73" s="35">
        <v>84.30790381176392</v>
      </c>
      <c r="F73" s="35">
        <v>85.27404674161566</v>
      </c>
      <c r="G73" s="35"/>
      <c r="H73" s="35">
        <v>0.8669322878761343</v>
      </c>
      <c r="I73" s="35">
        <v>0.06521929246426156</v>
      </c>
      <c r="J73" s="35">
        <v>0.018727751578697376</v>
      </c>
      <c r="K73" s="35">
        <v>2.8418901948805804</v>
      </c>
      <c r="L73" s="35"/>
      <c r="M73" s="35">
        <v>8.419346161070262</v>
      </c>
      <c r="N73" s="35">
        <v>2.7889337524024467</v>
      </c>
      <c r="O73" s="35">
        <v>26.536978915974203</v>
      </c>
      <c r="P73" s="35">
        <v>4.521964048530264</v>
      </c>
      <c r="Q73" s="35"/>
      <c r="R73" s="35">
        <v>25456.94088519077</v>
      </c>
      <c r="S73" s="35">
        <v>1747.352611035329</v>
      </c>
      <c r="T73" s="35">
        <v>1847.06008545933</v>
      </c>
      <c r="U73" s="35">
        <v>1154.8252966113878</v>
      </c>
      <c r="W73" s="35">
        <v>13.193328003483197</v>
      </c>
      <c r="X73" s="35">
        <v>2.7570946068314437</v>
      </c>
      <c r="Y73" s="35">
        <v>3.1747005880136623</v>
      </c>
      <c r="Z73" s="35">
        <v>0</v>
      </c>
      <c r="AB73" s="35">
        <v>6.356663202637491</v>
      </c>
      <c r="AC73" s="35">
        <v>1.0843601883346483</v>
      </c>
      <c r="AD73" s="35">
        <v>1.243322047543707</v>
      </c>
      <c r="AE73" s="35">
        <v>0.7363023287163288</v>
      </c>
      <c r="AG73" s="60" t="s">
        <v>29</v>
      </c>
      <c r="AH73" s="60" t="s">
        <v>29</v>
      </c>
      <c r="AI73" s="60" t="s">
        <v>29</v>
      </c>
      <c r="AJ73" s="60" t="s">
        <v>29</v>
      </c>
      <c r="AL73" s="35">
        <v>179.98484196596038</v>
      </c>
      <c r="AM73" s="35">
        <v>44.668919891306906</v>
      </c>
      <c r="AN73" s="35">
        <v>59.1996360715594</v>
      </c>
      <c r="AO73" s="35">
        <v>198.40448435567004</v>
      </c>
      <c r="AP73" s="42"/>
      <c r="AQ73" s="60" t="s">
        <v>29</v>
      </c>
      <c r="AR73" s="60" t="s">
        <v>29</v>
      </c>
      <c r="AS73" s="60" t="s">
        <v>29</v>
      </c>
      <c r="AT73" s="60" t="s">
        <v>29</v>
      </c>
      <c r="AU73" s="42"/>
      <c r="AV73" s="60" t="s">
        <v>29</v>
      </c>
      <c r="AW73" s="60" t="s">
        <v>29</v>
      </c>
      <c r="AX73" s="60" t="s">
        <v>29</v>
      </c>
      <c r="AY73" s="60" t="s">
        <v>29</v>
      </c>
      <c r="AZ73" s="42"/>
      <c r="BA73" s="60" t="s">
        <v>29</v>
      </c>
      <c r="BB73" s="60" t="s">
        <v>29</v>
      </c>
      <c r="BC73" s="60" t="s">
        <v>29</v>
      </c>
      <c r="BD73" s="60" t="s">
        <v>29</v>
      </c>
    </row>
    <row r="74" ht="6.75" customHeight="1"/>
    <row r="75" spans="1:56" s="32" customFormat="1" ht="13.5">
      <c r="A75" s="62"/>
      <c r="B75" s="36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W75" s="35"/>
      <c r="X75" s="35"/>
      <c r="Y75" s="35"/>
      <c r="Z75" s="35"/>
      <c r="AB75" s="35"/>
      <c r="AC75" s="35"/>
      <c r="AD75" s="35"/>
      <c r="AE75" s="35"/>
      <c r="AG75" s="35"/>
      <c r="AH75" s="35"/>
      <c r="AI75" s="35"/>
      <c r="AJ75" s="35"/>
      <c r="AL75" s="35"/>
      <c r="AM75" s="35"/>
      <c r="AN75" s="35"/>
      <c r="AO75" s="35"/>
      <c r="AP75" s="42"/>
      <c r="AQ75" s="60"/>
      <c r="AR75" s="60"/>
      <c r="AS75" s="60"/>
      <c r="AT75" s="60"/>
      <c r="AU75" s="42"/>
      <c r="AV75" s="60"/>
      <c r="AW75" s="60"/>
      <c r="AX75" s="60"/>
      <c r="AY75" s="60"/>
      <c r="AZ75" s="42"/>
      <c r="BA75" s="60"/>
      <c r="BB75" s="60"/>
      <c r="BC75" s="60"/>
      <c r="BD75" s="60"/>
    </row>
    <row r="76" spans="1:56" s="32" customFormat="1" ht="13.5">
      <c r="A76" s="48" t="s">
        <v>40</v>
      </c>
      <c r="B76" s="36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Q76" s="35"/>
      <c r="R76" s="35"/>
      <c r="S76" s="35"/>
      <c r="T76" s="35"/>
      <c r="U76" s="35"/>
      <c r="AP76" s="42"/>
      <c r="AQ76" s="41"/>
      <c r="AR76" s="41"/>
      <c r="AS76" s="41"/>
      <c r="AT76" s="41"/>
      <c r="AU76" s="42"/>
      <c r="AV76" s="41"/>
      <c r="AW76" s="41"/>
      <c r="AX76" s="41"/>
      <c r="AY76" s="41"/>
      <c r="AZ76" s="42"/>
      <c r="BA76" s="41"/>
      <c r="BB76" s="41"/>
      <c r="BC76" s="41"/>
      <c r="BD76" s="41"/>
    </row>
    <row r="77" spans="1:56" s="32" customFormat="1" ht="13.5">
      <c r="A77" s="48" t="s">
        <v>60</v>
      </c>
      <c r="B77" s="36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Q77" s="35"/>
      <c r="R77" s="35"/>
      <c r="S77" s="35"/>
      <c r="T77" s="35"/>
      <c r="U77" s="35"/>
      <c r="AD77" s="29"/>
      <c r="AP77" s="42"/>
      <c r="AQ77" s="41"/>
      <c r="AR77" s="41"/>
      <c r="AS77" s="41"/>
      <c r="AT77" s="41"/>
      <c r="AU77" s="42"/>
      <c r="AV77" s="41"/>
      <c r="AW77" s="41"/>
      <c r="AX77" s="41"/>
      <c r="AY77" s="41"/>
      <c r="AZ77" s="42"/>
      <c r="BA77" s="41"/>
      <c r="BB77" s="41"/>
      <c r="BC77" s="41"/>
      <c r="BD77" s="41"/>
    </row>
    <row r="78" ht="13.5">
      <c r="A78" s="48" t="s">
        <v>44</v>
      </c>
    </row>
    <row r="79" ht="13.5">
      <c r="A79" s="48" t="s">
        <v>24</v>
      </c>
    </row>
    <row r="80" ht="13.5">
      <c r="A80" s="48" t="s">
        <v>25</v>
      </c>
    </row>
    <row r="81" ht="13.5">
      <c r="A81" s="48" t="s">
        <v>26</v>
      </c>
    </row>
    <row r="82" ht="13.5">
      <c r="A82" s="48" t="s">
        <v>23</v>
      </c>
    </row>
    <row r="83" ht="13.5">
      <c r="A83" s="71" t="s">
        <v>68</v>
      </c>
    </row>
  </sheetData>
  <sheetProtection/>
  <mergeCells count="24">
    <mergeCell ref="A34:A37"/>
    <mergeCell ref="A38:A41"/>
    <mergeCell ref="A42:A45"/>
    <mergeCell ref="A46:A49"/>
    <mergeCell ref="AV4:AY4"/>
    <mergeCell ref="A6:A9"/>
    <mergeCell ref="A10:A13"/>
    <mergeCell ref="A22:A25"/>
    <mergeCell ref="A26:A29"/>
    <mergeCell ref="A30:A33"/>
    <mergeCell ref="BA4:BD4"/>
    <mergeCell ref="AG4:AJ4"/>
    <mergeCell ref="AL4:AO4"/>
    <mergeCell ref="C4:F4"/>
    <mergeCell ref="R4:U4"/>
    <mergeCell ref="H4:K4"/>
    <mergeCell ref="M4:P4"/>
    <mergeCell ref="A14:A17"/>
    <mergeCell ref="A4:A5"/>
    <mergeCell ref="B4:B5"/>
    <mergeCell ref="W4:Z4"/>
    <mergeCell ref="AQ4:AT4"/>
    <mergeCell ref="A18:A21"/>
    <mergeCell ref="AB4:AE4"/>
  </mergeCells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Número y monto de cuentas de ahorro para la Vivienda</dc:title>
  <dc:subject/>
  <dc:creator>SBIF</dc:creator>
  <cp:keywords/>
  <dc:description/>
  <cp:lastModifiedBy>Luciano Espinoza</cp:lastModifiedBy>
  <cp:lastPrinted>2009-07-29T17:03:02Z</cp:lastPrinted>
  <dcterms:created xsi:type="dcterms:W3CDTF">2006-02-13T15:24:20Z</dcterms:created>
  <dcterms:modified xsi:type="dcterms:W3CDTF">2018-03-12T15:39:47Z</dcterms:modified>
  <cp:category/>
  <cp:version/>
  <cp:contentType/>
  <cp:contentStatus/>
</cp:coreProperties>
</file>