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<sst xmlns="http://schemas.openxmlformats.org/spreadsheetml/2006/main" count="1819" uniqueCount="105">
  <si>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</si>
  <si>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</si>
  <si>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</si>
  <si>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</si>
  <si>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</si>
  <si>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</si>
  <si>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</si>
  <si>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</si>
  <si>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</si>
  <si>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</si>
  <si>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</si>
  <si>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</si>
  <si>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</si>
  <si>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</si>
  <si>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</si>
  <si>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</si>
  <si>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</si>
  <si>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</si>
  <si>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</si>
  <si>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</si>
  <si>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</si>
  <si>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</si>
  <si>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</si>
  <si>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</si>
  <si>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</si>
  <si>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</si>
  <si>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</si>
  <si>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</si>
  <si>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</si>
  <si>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</si>
  <si>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</si>
  <si>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</si>
  <si>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</si>
  <si>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</si>
  <si>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</si>
  <si>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</si>
  <si>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</si>
  <si>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</si>
  <si>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</si>
  <si>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</si>
  <si>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</si>
  <si>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</si>
  <si>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</si>
  <si>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</si>
  <si>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</si>
  <si>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</si>
  <si>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</si>
  <si>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</si>
  <si>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</si>
  <si>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</si>
  <si>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</si>
  <si>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</si>
  <si>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</si>
  <si>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</si>
  <si>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</si>
  <si>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</si>
  <si>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</si>
  <si>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</si>
  <si>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</si>
  <si>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</si>
  <si>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</si>
  <si>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</si>
  <si>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</si>
  <si>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</si>
  <si>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</si>
  <si>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</si>
  <si>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</si>
  <si>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</si>
  <si>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</si>
  <si>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</si>
  <si>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</si>
  <si>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</si>
  <si>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</si>
  <si>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</si>
  <si>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</si>
  <si>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</si>
  <si>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</si>
  <si>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</si>
  <si>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</si>
  <si>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</si>
  <si>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</si>
  <si>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</si>
  <si>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</si>
  <si>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</si>
  <si>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</si>
  <si>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</si>
  <si>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</si>
  <si>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</si>
  <si>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</si>
  <si>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</si>
  <si>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</si>
  <si>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</si>
  <si>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</si>
  <si>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</si>
  <si>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</si>
  <si>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</si>
  <si>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</si>
  <si>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</si>
  <si>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</si>
  <si>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</si>
  <si>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</si>
  <si>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junio 2018</t>
  </si>
  <si>
    <t>Act.: 28/08/2018</t>
  </si>
  <si>
    <r>
      <t xml:space="preserve">Ahorro para la vivienda, síntesis regional junio 2018 </t>
    </r>
    <r>
      <rPr>
        <sz val="14"/>
        <rFont val="Calibri"/>
        <family val="2"/>
      </rPr>
      <t>(1) (2)</t>
    </r>
  </si>
  <si>
    <t>Publicado: 10-09-2018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</si>
</sst>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0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77" fontId="0" fillId="0" borderId="0" xfId="53" applyNumberFormat="1" applyFont="1" applyAlignment="1">
      <alignment/>
    </xf>
    <xf numFmtId="177" fontId="14" fillId="0" borderId="0" xfId="53" applyNumberFormat="1" applyFont="1" applyBorder="1" applyAlignment="1">
      <alignment/>
    </xf>
    <xf numFmtId="177" fontId="0" fillId="0" borderId="0" xfId="53" applyNumberFormat="1" applyFont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  <xf numFmtId="0" fontId="10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102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52" t="s">
        <v>1</v>
      </c>
      <c r="C30" s="152"/>
      <c r="D30" s="152"/>
      <c r="E30" s="152"/>
      <c r="F30" s="152"/>
      <c r="G30" s="152"/>
      <c r="H30" s="152"/>
    </row>
    <row r="36" ht="13.5">
      <c r="B36" s="174" t="s">
        <v>104</v>
      </c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66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66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66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66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66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66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66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66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66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66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66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66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66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66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66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66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66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66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66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66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66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66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66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66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66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66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66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66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66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66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66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66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66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2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4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97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99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3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6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08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113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9" customFormat="1" ht="13.5">
      <c r="D65" s="71"/>
      <c r="E65" s="71"/>
      <c r="F65" s="118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9" customFormat="1" ht="13.5">
      <c r="D66" s="71"/>
      <c r="E66" s="71"/>
      <c r="F66" s="120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9" customFormat="1" ht="13.5">
      <c r="D67" s="71"/>
      <c r="E67" s="71"/>
      <c r="F67" s="122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9" customFormat="1" ht="13.5">
      <c r="D68" s="71"/>
      <c r="E68" s="71"/>
      <c r="F68" s="124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9" customFormat="1" ht="13.5">
      <c r="D69" s="71"/>
      <c r="E69" s="71"/>
      <c r="F69" s="126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9" customFormat="1" ht="13.5">
      <c r="D70" s="71"/>
      <c r="E70" s="71"/>
      <c r="F70" s="132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9" customFormat="1" ht="13.5">
      <c r="D71" s="71"/>
      <c r="E71" s="71"/>
      <c r="F71" s="134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9" customFormat="1" ht="13.5">
      <c r="D72" s="71"/>
      <c r="E72" s="71"/>
      <c r="F72" s="136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9" customFormat="1" ht="13.5">
      <c r="D73" s="71"/>
      <c r="E73" s="71"/>
      <c r="F73" s="138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9" customFormat="1" ht="13.5">
      <c r="D74" s="71"/>
      <c r="E74" s="71"/>
      <c r="F74" s="140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9" customFormat="1" ht="13.5">
      <c r="D76" s="71"/>
      <c r="E76" s="71"/>
      <c r="F76" s="145"/>
      <c r="G76" s="33" t="s">
        <v>94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9" customFormat="1" ht="13.5">
      <c r="D77" s="71"/>
      <c r="E77" s="71"/>
      <c r="F77" s="14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69" customFormat="1" ht="13.5">
      <c r="D78" s="71"/>
      <c r="E78" s="71"/>
      <c r="F78" s="149"/>
      <c r="G78" s="33" t="s">
        <v>95</v>
      </c>
      <c r="H78" s="36">
        <v>1409.6222657059318</v>
      </c>
      <c r="I78" s="36">
        <v>46.67144213666569</v>
      </c>
      <c r="J78" s="41">
        <v>31.001919295734403</v>
      </c>
      <c r="K78" s="42">
        <v>15.078144364514971</v>
      </c>
      <c r="L78" s="59"/>
      <c r="M78" s="36">
        <v>6893.076597297405</v>
      </c>
      <c r="N78" s="36">
        <v>228.60628648668882</v>
      </c>
      <c r="O78" s="36">
        <v>222.35569159915244</v>
      </c>
      <c r="P78" s="36">
        <v>104.64117175480426</v>
      </c>
      <c r="Q78" s="59"/>
      <c r="R78" s="36">
        <v>243484</v>
      </c>
      <c r="S78" s="36">
        <v>6296</v>
      </c>
      <c r="T78" s="41">
        <v>3715</v>
      </c>
      <c r="U78" s="42">
        <v>1250</v>
      </c>
    </row>
    <row r="79" spans="4:21" s="69" customFormat="1" ht="13.5">
      <c r="D79" s="71"/>
      <c r="E79" s="71"/>
      <c r="F79" s="151"/>
      <c r="G79" s="33" t="s">
        <v>96</v>
      </c>
      <c r="H79" s="36">
        <v>1425.417320433332</v>
      </c>
      <c r="I79" s="36">
        <v>47.689262819210896</v>
      </c>
      <c r="J79" s="41">
        <v>31.60195267777949</v>
      </c>
      <c r="K79" s="42">
        <v>15.424946456674265</v>
      </c>
      <c r="L79" s="59"/>
      <c r="M79" s="36">
        <v>6949.562835190754</v>
      </c>
      <c r="N79" s="36">
        <v>229.063645553652</v>
      </c>
      <c r="O79" s="36">
        <v>222.8738058137479</v>
      </c>
      <c r="P79" s="36">
        <v>104.65644402719016</v>
      </c>
      <c r="Q79" s="59"/>
      <c r="R79" s="36">
        <v>244868</v>
      </c>
      <c r="S79" s="36">
        <v>6318</v>
      </c>
      <c r="T79" s="41">
        <v>3720</v>
      </c>
      <c r="U79" s="42">
        <v>1250</v>
      </c>
    </row>
    <row r="80" spans="4:21" s="69" customFormat="1" ht="13.5">
      <c r="D80" s="71"/>
      <c r="E80" s="71"/>
      <c r="F80" s="89"/>
      <c r="G80" s="33" t="s">
        <v>8</v>
      </c>
      <c r="H80" s="36">
        <v>1423.4081334585514</v>
      </c>
      <c r="I80" s="36">
        <v>48.11192027332953</v>
      </c>
      <c r="J80" s="41">
        <v>31.299176541160143</v>
      </c>
      <c r="K80" s="42">
        <v>15.461566516761074</v>
      </c>
      <c r="L80" s="59"/>
      <c r="M80" s="36">
        <v>6980.112913638855</v>
      </c>
      <c r="N80" s="36">
        <v>229.8330168257699</v>
      </c>
      <c r="O80" s="36">
        <v>222.79781561845573</v>
      </c>
      <c r="P80" s="36">
        <v>105.64269786422034</v>
      </c>
      <c r="Q80" s="59"/>
      <c r="R80" s="36">
        <v>246115</v>
      </c>
      <c r="S80" s="36">
        <v>6345</v>
      </c>
      <c r="T80" s="41">
        <v>3720</v>
      </c>
      <c r="U80" s="42">
        <v>1255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68</v>
      </c>
    </row>
    <row r="86" ht="13.5">
      <c r="F86" s="46" t="s">
        <v>79</v>
      </c>
    </row>
    <row r="87" spans="4:21" s="58" customFormat="1" ht="13.5">
      <c r="D87" s="11"/>
      <c r="E87" s="11"/>
      <c r="F87" s="11"/>
      <c r="G87" s="33"/>
      <c r="H87" s="34"/>
      <c r="I87" s="34"/>
      <c r="J87" s="39"/>
      <c r="K87" s="40"/>
      <c r="L87" s="35"/>
      <c r="M87" s="34"/>
      <c r="N87" s="34"/>
      <c r="O87" s="34"/>
      <c r="P87" s="34"/>
      <c r="Q87" s="35"/>
      <c r="R87" s="36"/>
      <c r="S87" s="36"/>
      <c r="T87" s="41"/>
      <c r="U87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27" dxfId="1" operator="lessThan" stopIfTrue="1">
      <formula>-0.1</formula>
    </cfRule>
    <cfRule type="cellIs" priority="128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66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66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66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66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66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66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66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66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66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66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66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66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66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66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66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66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66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66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66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66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66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66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66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66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66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66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66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66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66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66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66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66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66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2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4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99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3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6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08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113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9" customFormat="1" ht="13.5">
      <c r="D65" s="71"/>
      <c r="E65" s="71"/>
      <c r="F65" s="118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9" customFormat="1" ht="13.5">
      <c r="D66" s="71"/>
      <c r="E66" s="71"/>
      <c r="F66" s="120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9" customFormat="1" ht="13.5">
      <c r="D67" s="71"/>
      <c r="E67" s="71"/>
      <c r="F67" s="122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9" customFormat="1" ht="13.5">
      <c r="D68" s="71"/>
      <c r="E68" s="71"/>
      <c r="F68" s="124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9" customFormat="1" ht="13.5">
      <c r="D69" s="71"/>
      <c r="E69" s="71"/>
      <c r="F69" s="126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9" customFormat="1" ht="13.5">
      <c r="D70" s="71"/>
      <c r="E70" s="71"/>
      <c r="F70" s="132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9" customFormat="1" ht="13.5">
      <c r="D71" s="71"/>
      <c r="E71" s="71"/>
      <c r="F71" s="134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9" customFormat="1" ht="13.5">
      <c r="D72" s="71"/>
      <c r="E72" s="71"/>
      <c r="F72" s="136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9" customFormat="1" ht="13.5">
      <c r="D73" s="71"/>
      <c r="E73" s="71"/>
      <c r="F73" s="138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9" customFormat="1" ht="13.5">
      <c r="D74" s="71"/>
      <c r="E74" s="71"/>
      <c r="F74" s="140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9" customFormat="1" ht="13.5">
      <c r="D76" s="71"/>
      <c r="E76" s="71"/>
      <c r="F76" s="145"/>
      <c r="G76" s="33" t="s">
        <v>94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9" customFormat="1" ht="13.5">
      <c r="D77" s="71"/>
      <c r="E77" s="71"/>
      <c r="F77" s="14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69" customFormat="1" ht="13.5">
      <c r="D78" s="71"/>
      <c r="E78" s="71"/>
      <c r="F78" s="149"/>
      <c r="G78" s="33" t="s">
        <v>95</v>
      </c>
      <c r="H78" s="36">
        <v>1863.5855059518403</v>
      </c>
      <c r="I78" s="36">
        <v>47.51981084277556</v>
      </c>
      <c r="J78" s="41">
        <v>65.84412056308335</v>
      </c>
      <c r="K78" s="42">
        <v>45.17074782631901</v>
      </c>
      <c r="L78" s="59"/>
      <c r="M78" s="36">
        <v>10133.79355024864</v>
      </c>
      <c r="N78" s="36">
        <v>822.0660794945134</v>
      </c>
      <c r="O78" s="36">
        <v>376.98078847384784</v>
      </c>
      <c r="P78" s="36">
        <v>311.04972652704356</v>
      </c>
      <c r="Q78" s="59"/>
      <c r="R78" s="36">
        <v>350298</v>
      </c>
      <c r="S78" s="36">
        <v>6986</v>
      </c>
      <c r="T78" s="41">
        <v>9010</v>
      </c>
      <c r="U78" s="42">
        <v>6098</v>
      </c>
    </row>
    <row r="79" spans="4:21" s="69" customFormat="1" ht="13.5">
      <c r="D79" s="71"/>
      <c r="E79" s="71"/>
      <c r="F79" s="151"/>
      <c r="G79" s="33" t="s">
        <v>96</v>
      </c>
      <c r="H79" s="36">
        <v>1888.0090815796068</v>
      </c>
      <c r="I79" s="36">
        <v>48.61161979134589</v>
      </c>
      <c r="J79" s="41">
        <v>66.72397346049573</v>
      </c>
      <c r="K79" s="42">
        <v>46.42711878946902</v>
      </c>
      <c r="L79" s="59"/>
      <c r="M79" s="36">
        <v>10214.130134232286</v>
      </c>
      <c r="N79" s="36">
        <v>825.4869888868457</v>
      </c>
      <c r="O79" s="36">
        <v>379.5474790237419</v>
      </c>
      <c r="P79" s="36">
        <v>313.5765412872014</v>
      </c>
      <c r="Q79" s="59"/>
      <c r="R79" s="36">
        <v>352096</v>
      </c>
      <c r="S79" s="36">
        <v>7075</v>
      </c>
      <c r="T79" s="41">
        <v>9083</v>
      </c>
      <c r="U79" s="42">
        <v>6157</v>
      </c>
    </row>
    <row r="80" spans="4:21" s="69" customFormat="1" ht="13.5">
      <c r="D80" s="71"/>
      <c r="E80" s="71"/>
      <c r="F80" s="89"/>
      <c r="G80" s="33" t="s">
        <v>8</v>
      </c>
      <c r="H80" s="36">
        <v>1885.786379285565</v>
      </c>
      <c r="I80" s="36">
        <v>48.785276233028625</v>
      </c>
      <c r="J80" s="41">
        <v>67.58690002105728</v>
      </c>
      <c r="K80" s="42">
        <v>45.617761278402725</v>
      </c>
      <c r="L80" s="59"/>
      <c r="M80" s="36">
        <v>10241.163193601287</v>
      </c>
      <c r="N80" s="36">
        <v>826.9210441499771</v>
      </c>
      <c r="O80" s="36">
        <v>382.05286666568617</v>
      </c>
      <c r="P80" s="36">
        <v>314.31787731506034</v>
      </c>
      <c r="Q80" s="59"/>
      <c r="R80" s="36">
        <v>353565</v>
      </c>
      <c r="S80" s="36">
        <v>7163</v>
      </c>
      <c r="T80" s="41">
        <v>9166</v>
      </c>
      <c r="U80" s="42">
        <v>6190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70</v>
      </c>
    </row>
    <row r="86" ht="13.5">
      <c r="F86" s="46" t="s">
        <v>64</v>
      </c>
    </row>
    <row r="87" ht="13.5">
      <c r="F8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25" dxfId="1" operator="lessThan" stopIfTrue="1">
      <formula>-0.1</formula>
    </cfRule>
    <cfRule type="cellIs" priority="126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4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60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60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60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60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60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60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60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60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60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60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60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60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60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60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60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60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60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60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60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60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60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60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60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60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60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60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60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60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60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60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60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60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60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60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60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1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3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6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98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2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5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07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112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9" customFormat="1" ht="13.5">
      <c r="D65" s="71"/>
      <c r="E65" s="71"/>
      <c r="F65" s="117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9" customFormat="1" ht="13.5">
      <c r="D66" s="71"/>
      <c r="E66" s="71"/>
      <c r="F66" s="119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9" customFormat="1" ht="13.5">
      <c r="D67" s="71"/>
      <c r="E67" s="71"/>
      <c r="F67" s="121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9" customFormat="1" ht="13.5">
      <c r="D68" s="71"/>
      <c r="E68" s="71"/>
      <c r="F68" s="123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9" customFormat="1" ht="13.5">
      <c r="D69" s="71"/>
      <c r="E69" s="71"/>
      <c r="F69" s="125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9" customFormat="1" ht="13.5">
      <c r="D70" s="71"/>
      <c r="E70" s="71"/>
      <c r="F70" s="131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9" customFormat="1" ht="13.5">
      <c r="D71" s="71"/>
      <c r="E71" s="71"/>
      <c r="F71" s="133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9" customFormat="1" ht="13.5">
      <c r="D72" s="71"/>
      <c r="E72" s="71"/>
      <c r="F72" s="135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9" customFormat="1" ht="13.5">
      <c r="D73" s="71"/>
      <c r="E73" s="71"/>
      <c r="F73" s="137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9" customFormat="1" ht="13.5">
      <c r="D74" s="71"/>
      <c r="E74" s="71"/>
      <c r="F74" s="139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9" customFormat="1" ht="13.5">
      <c r="D76" s="71"/>
      <c r="E76" s="71"/>
      <c r="F76" s="144"/>
      <c r="G76" s="33" t="s">
        <v>94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9" customFormat="1" ht="13.5">
      <c r="D77" s="71"/>
      <c r="E77" s="71"/>
      <c r="F77" s="14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69" customFormat="1" ht="13.5">
      <c r="D78" s="71"/>
      <c r="E78" s="71"/>
      <c r="F78" s="148"/>
      <c r="G78" s="33" t="s">
        <v>95</v>
      </c>
      <c r="H78" s="36">
        <v>3320.571747910453</v>
      </c>
      <c r="I78" s="36">
        <v>236.15458914566062</v>
      </c>
      <c r="J78" s="41">
        <v>159.97099811606284</v>
      </c>
      <c r="K78" s="42">
        <v>58.572360051043844</v>
      </c>
      <c r="L78" s="59"/>
      <c r="M78" s="36">
        <v>24262.714237161115</v>
      </c>
      <c r="N78" s="36">
        <v>2052.309878272382</v>
      </c>
      <c r="O78" s="36">
        <v>996.5916718709983</v>
      </c>
      <c r="P78" s="36">
        <v>647.4179306490224</v>
      </c>
      <c r="Q78" s="59"/>
      <c r="R78" s="36">
        <v>558255</v>
      </c>
      <c r="S78" s="36">
        <v>34517</v>
      </c>
      <c r="T78" s="41">
        <v>21468</v>
      </c>
      <c r="U78" s="42">
        <v>7562</v>
      </c>
    </row>
    <row r="79" spans="4:21" s="69" customFormat="1" ht="13.5">
      <c r="D79" s="71"/>
      <c r="E79" s="71"/>
      <c r="F79" s="150"/>
      <c r="G79" s="33" t="s">
        <v>96</v>
      </c>
      <c r="H79" s="36">
        <v>3382.3255128112046</v>
      </c>
      <c r="I79" s="36">
        <v>238.04388874316732</v>
      </c>
      <c r="J79" s="41">
        <v>166.24511096339722</v>
      </c>
      <c r="K79" s="42">
        <v>59.35238608557464</v>
      </c>
      <c r="L79" s="59"/>
      <c r="M79" s="36">
        <v>24348.029045743177</v>
      </c>
      <c r="N79" s="36">
        <v>2060.599241947786</v>
      </c>
      <c r="O79" s="36">
        <v>1014.7535091792679</v>
      </c>
      <c r="P79" s="36">
        <v>689.4300959819792</v>
      </c>
      <c r="Q79" s="59"/>
      <c r="R79" s="36">
        <v>562092</v>
      </c>
      <c r="S79" s="36">
        <v>34704</v>
      </c>
      <c r="T79" s="41">
        <v>21736</v>
      </c>
      <c r="U79" s="42">
        <v>7677</v>
      </c>
    </row>
    <row r="80" spans="4:21" s="69" customFormat="1" ht="13.5">
      <c r="D80" s="71"/>
      <c r="E80" s="71"/>
      <c r="F80" s="88"/>
      <c r="G80" s="33" t="s">
        <v>8</v>
      </c>
      <c r="H80" s="36">
        <v>3379.639387760175</v>
      </c>
      <c r="I80" s="36">
        <v>239.73257018923513</v>
      </c>
      <c r="J80" s="41">
        <v>166.41774547678747</v>
      </c>
      <c r="K80" s="42">
        <v>59.127250507173265</v>
      </c>
      <c r="L80" s="59"/>
      <c r="M80" s="36">
        <v>24407.449126641164</v>
      </c>
      <c r="N80" s="36">
        <v>2064.4300248533714</v>
      </c>
      <c r="O80" s="36">
        <v>1024.7373916730196</v>
      </c>
      <c r="P80" s="36">
        <v>702.5832729628703</v>
      </c>
      <c r="Q80" s="59"/>
      <c r="R80" s="36">
        <v>565128</v>
      </c>
      <c r="S80" s="36">
        <v>34831</v>
      </c>
      <c r="T80" s="41">
        <v>22004</v>
      </c>
      <c r="U80" s="42">
        <v>7759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70</v>
      </c>
    </row>
    <row r="86" ht="13.5">
      <c r="F86" s="46" t="s">
        <v>64</v>
      </c>
    </row>
    <row r="87" ht="13.5">
      <c r="F8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29" dxfId="1" operator="lessThan" stopIfTrue="1">
      <formula>-0.1</formula>
    </cfRule>
    <cfRule type="cellIs" priority="130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4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60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60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60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60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60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60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60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60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60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60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60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60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60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60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60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60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60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60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60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60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60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60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60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60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60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60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60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60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60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60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60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60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60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60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60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1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3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6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98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2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5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07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112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9" customFormat="1" ht="13.5">
      <c r="D65" s="71"/>
      <c r="E65" s="71"/>
      <c r="F65" s="117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9" customFormat="1" ht="13.5">
      <c r="D66" s="71"/>
      <c r="E66" s="71"/>
      <c r="F66" s="119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9" customFormat="1" ht="13.5">
      <c r="D67" s="71"/>
      <c r="E67" s="71"/>
      <c r="F67" s="121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9" customFormat="1" ht="13.5">
      <c r="D68" s="71"/>
      <c r="E68" s="71"/>
      <c r="F68" s="123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9" customFormat="1" ht="13.5">
      <c r="D69" s="71"/>
      <c r="E69" s="71"/>
      <c r="F69" s="125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9" customFormat="1" ht="13.5">
      <c r="D70" s="71"/>
      <c r="E70" s="71"/>
      <c r="F70" s="131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9" customFormat="1" ht="13.5">
      <c r="D71" s="71"/>
      <c r="E71" s="71"/>
      <c r="F71" s="133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9" customFormat="1" ht="13.5">
      <c r="D72" s="71"/>
      <c r="E72" s="71"/>
      <c r="F72" s="135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9" customFormat="1" ht="13.5">
      <c r="D73" s="71"/>
      <c r="E73" s="71"/>
      <c r="F73" s="137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9" customFormat="1" ht="13.5">
      <c r="D74" s="71"/>
      <c r="E74" s="71"/>
      <c r="F74" s="139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9" customFormat="1" ht="13.5">
      <c r="D76" s="71"/>
      <c r="E76" s="71"/>
      <c r="F76" s="144"/>
      <c r="G76" s="33" t="s">
        <v>94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9" customFormat="1" ht="13.5">
      <c r="D77" s="71"/>
      <c r="E77" s="71"/>
      <c r="F77" s="14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69" customFormat="1" ht="13.5">
      <c r="D78" s="71"/>
      <c r="E78" s="71"/>
      <c r="F78" s="148"/>
      <c r="G78" s="33" t="s">
        <v>95</v>
      </c>
      <c r="H78" s="36">
        <v>1791.321249536243</v>
      </c>
      <c r="I78" s="36">
        <v>45.325436228004214</v>
      </c>
      <c r="J78" s="41">
        <v>17.915032617723835</v>
      </c>
      <c r="K78" s="42">
        <v>21.501626123533352</v>
      </c>
      <c r="L78" s="59"/>
      <c r="M78" s="36">
        <v>9938.330402364947</v>
      </c>
      <c r="N78" s="36">
        <v>168.10545296587603</v>
      </c>
      <c r="O78" s="36">
        <v>136.19004267119533</v>
      </c>
      <c r="P78" s="36">
        <v>141.1859551242683</v>
      </c>
      <c r="Q78" s="59"/>
      <c r="R78" s="36">
        <v>335271</v>
      </c>
      <c r="S78" s="36">
        <v>6283</v>
      </c>
      <c r="T78" s="41">
        <v>2573</v>
      </c>
      <c r="U78" s="42">
        <v>3039</v>
      </c>
    </row>
    <row r="79" spans="4:21" s="69" customFormat="1" ht="13.5">
      <c r="D79" s="71"/>
      <c r="E79" s="71"/>
      <c r="F79" s="150"/>
      <c r="G79" s="33" t="s">
        <v>96</v>
      </c>
      <c r="H79" s="36">
        <v>1823.2600018242956</v>
      </c>
      <c r="I79" s="36">
        <v>46.063591248314516</v>
      </c>
      <c r="J79" s="41">
        <v>18.381127078939397</v>
      </c>
      <c r="K79" s="42">
        <v>21.989271000621752</v>
      </c>
      <c r="L79" s="59"/>
      <c r="M79" s="36">
        <v>10178.710013473088</v>
      </c>
      <c r="N79" s="36">
        <v>169.05358042601873</v>
      </c>
      <c r="O79" s="36">
        <v>137.35259592599863</v>
      </c>
      <c r="P79" s="36">
        <v>147.59255437807906</v>
      </c>
      <c r="Q79" s="59"/>
      <c r="R79" s="36">
        <v>337356</v>
      </c>
      <c r="S79" s="36">
        <v>6317</v>
      </c>
      <c r="T79" s="41">
        <v>2613</v>
      </c>
      <c r="U79" s="42">
        <v>3132</v>
      </c>
    </row>
    <row r="80" spans="4:21" s="69" customFormat="1" ht="13.5">
      <c r="D80" s="71"/>
      <c r="E80" s="71"/>
      <c r="F80" s="88"/>
      <c r="G80" s="33" t="s">
        <v>8</v>
      </c>
      <c r="H80" s="36">
        <v>1819.8929735566783</v>
      </c>
      <c r="I80" s="36">
        <v>47.09875962729619</v>
      </c>
      <c r="J80" s="41">
        <v>18.756089509315583</v>
      </c>
      <c r="K80" s="42">
        <v>21.919207863658485</v>
      </c>
      <c r="L80" s="59"/>
      <c r="M80" s="36">
        <v>10351.420266163788</v>
      </c>
      <c r="N80" s="36">
        <v>171.5547112485914</v>
      </c>
      <c r="O80" s="36">
        <v>137.88904976343528</v>
      </c>
      <c r="P80" s="36">
        <v>151.9910518069273</v>
      </c>
      <c r="Q80" s="59"/>
      <c r="R80" s="36">
        <v>339277</v>
      </c>
      <c r="S80" s="36">
        <v>6406</v>
      </c>
      <c r="T80" s="41">
        <v>2632</v>
      </c>
      <c r="U80" s="42">
        <v>3195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70</v>
      </c>
    </row>
    <row r="86" ht="13.5">
      <c r="F86" s="46" t="s">
        <v>64</v>
      </c>
    </row>
    <row r="87" ht="13.5">
      <c r="F8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23" dxfId="1" operator="lessThan" stopIfTrue="1">
      <formula>-0.1</formula>
    </cfRule>
    <cfRule type="cellIs" priority="124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8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72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73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73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73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73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73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73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73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73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73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73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73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60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60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60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60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60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60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60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60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60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60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60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60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60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60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60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60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60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60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60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60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60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60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60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60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1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3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6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98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4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5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07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112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9" customFormat="1" ht="13.5">
      <c r="D65" s="71"/>
      <c r="E65" s="71"/>
      <c r="F65" s="117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9" customFormat="1" ht="13.5">
      <c r="D66" s="71"/>
      <c r="E66" s="71"/>
      <c r="F66" s="119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9" customFormat="1" ht="13.5">
      <c r="D67" s="71"/>
      <c r="E67" s="71"/>
      <c r="F67" s="121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9" customFormat="1" ht="13.5">
      <c r="D68" s="71"/>
      <c r="E68" s="71"/>
      <c r="F68" s="123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9" customFormat="1" ht="13.5">
      <c r="D69" s="71"/>
      <c r="E69" s="71"/>
      <c r="F69" s="125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9" customFormat="1" ht="13.5">
      <c r="D70" s="71"/>
      <c r="E70" s="71"/>
      <c r="F70" s="131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9" customFormat="1" ht="13.5">
      <c r="D71" s="71"/>
      <c r="E71" s="71"/>
      <c r="F71" s="133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9" customFormat="1" ht="13.5">
      <c r="D72" s="71"/>
      <c r="E72" s="71"/>
      <c r="F72" s="135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9" customFormat="1" ht="13.5">
      <c r="D73" s="71"/>
      <c r="E73" s="71"/>
      <c r="F73" s="137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9" customFormat="1" ht="13.5">
      <c r="D74" s="71"/>
      <c r="E74" s="71"/>
      <c r="F74" s="139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9" customFormat="1" ht="13.5">
      <c r="D76" s="71"/>
      <c r="E76" s="71"/>
      <c r="F76" s="144"/>
      <c r="G76" s="33" t="s">
        <v>94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9" customFormat="1" ht="13.5">
      <c r="D77" s="71"/>
      <c r="E77" s="71"/>
      <c r="F77" s="14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69" customFormat="1" ht="13.5">
      <c r="D78" s="71"/>
      <c r="E78" s="71"/>
      <c r="F78" s="148"/>
      <c r="G78" s="33" t="s">
        <v>95</v>
      </c>
      <c r="H78" s="62">
        <v>582.9168695583849</v>
      </c>
      <c r="I78" s="62">
        <v>26.830727856510926</v>
      </c>
      <c r="J78" s="62">
        <v>26.734165643405497</v>
      </c>
      <c r="K78" s="62">
        <v>13.168686762737702</v>
      </c>
      <c r="L78" s="62"/>
      <c r="M78" s="62">
        <v>2419.4433493089327</v>
      </c>
      <c r="N78" s="62">
        <v>138.93459146583504</v>
      </c>
      <c r="O78" s="62">
        <v>170.85120213574652</v>
      </c>
      <c r="P78" s="62">
        <v>89.03171144739227</v>
      </c>
      <c r="Q78" s="62"/>
      <c r="R78" s="62">
        <v>104525</v>
      </c>
      <c r="S78" s="62">
        <v>4353</v>
      </c>
      <c r="T78" s="62">
        <v>4308</v>
      </c>
      <c r="U78" s="62">
        <v>1729</v>
      </c>
    </row>
    <row r="79" spans="4:21" s="69" customFormat="1" ht="13.5">
      <c r="D79" s="71"/>
      <c r="E79" s="71"/>
      <c r="F79" s="150"/>
      <c r="G79" s="33" t="s">
        <v>96</v>
      </c>
      <c r="H79" s="62">
        <v>588.5907397499767</v>
      </c>
      <c r="I79" s="62">
        <v>26.764253268564918</v>
      </c>
      <c r="J79" s="62">
        <v>26.49261115167818</v>
      </c>
      <c r="K79" s="62">
        <v>12.892148096707146</v>
      </c>
      <c r="L79" s="62"/>
      <c r="M79" s="62">
        <v>2452.584929398589</v>
      </c>
      <c r="N79" s="62">
        <v>139.3154723482927</v>
      </c>
      <c r="O79" s="62">
        <v>171.84778915623784</v>
      </c>
      <c r="P79" s="62">
        <v>89.41926567411531</v>
      </c>
      <c r="Q79" s="62"/>
      <c r="R79" s="62">
        <v>105207</v>
      </c>
      <c r="S79" s="62">
        <v>4384</v>
      </c>
      <c r="T79" s="62">
        <v>4333</v>
      </c>
      <c r="U79" s="62">
        <v>1743</v>
      </c>
    </row>
    <row r="80" spans="4:21" s="69" customFormat="1" ht="13.5">
      <c r="D80" s="71"/>
      <c r="E80" s="71"/>
      <c r="F80" s="88"/>
      <c r="G80" s="33" t="s">
        <v>8</v>
      </c>
      <c r="H80" s="62">
        <v>585.7826970274323</v>
      </c>
      <c r="I80" s="62">
        <v>26.652080515669503</v>
      </c>
      <c r="J80" s="62">
        <v>26.65093779930697</v>
      </c>
      <c r="K80" s="62">
        <v>12.67565061085237</v>
      </c>
      <c r="L80" s="62"/>
      <c r="M80" s="62">
        <v>2465.6926268872367</v>
      </c>
      <c r="N80" s="62">
        <v>140.28894022638377</v>
      </c>
      <c r="O80" s="62">
        <v>172.02307974854858</v>
      </c>
      <c r="P80" s="62">
        <v>89.59018101944793</v>
      </c>
      <c r="Q80" s="62"/>
      <c r="R80" s="62">
        <v>105747</v>
      </c>
      <c r="S80" s="62">
        <v>4444</v>
      </c>
      <c r="T80" s="62">
        <v>4339</v>
      </c>
      <c r="U80" s="62">
        <v>1760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spans="6:21" ht="13.5">
      <c r="F84" s="165" t="s">
        <v>71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6:21" ht="11.25" customHeight="1"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="63" customFormat="1" ht="13.5">
      <c r="F86" s="46" t="s">
        <v>38</v>
      </c>
    </row>
    <row r="87" ht="13.5">
      <c r="F87" s="46" t="s">
        <v>64</v>
      </c>
    </row>
    <row r="88" ht="13.5">
      <c r="F88" s="46" t="s">
        <v>76</v>
      </c>
    </row>
  </sheetData>
  <sheetProtection/>
  <mergeCells count="16">
    <mergeCell ref="F35:F38"/>
    <mergeCell ref="F84:U85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81:K81">
    <cfRule type="cellIs" priority="117" dxfId="1" operator="lessThan" stopIfTrue="1">
      <formula>-0.1</formula>
    </cfRule>
    <cfRule type="cellIs" priority="118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8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4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60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60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60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60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60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60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60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60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60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60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60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60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60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60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60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60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60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60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60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60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60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60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60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60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60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60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60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60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60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60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60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60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60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60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60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1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3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6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98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4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5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07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112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9" customFormat="1" ht="13.5">
      <c r="D65" s="71"/>
      <c r="E65" s="71"/>
      <c r="F65" s="117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9" customFormat="1" ht="13.5">
      <c r="D66" s="71"/>
      <c r="E66" s="71"/>
      <c r="F66" s="119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9" customFormat="1" ht="13.5">
      <c r="D67" s="71"/>
      <c r="E67" s="71"/>
      <c r="F67" s="121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9" customFormat="1" ht="13.5">
      <c r="D68" s="71"/>
      <c r="E68" s="71"/>
      <c r="F68" s="123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9" customFormat="1" ht="13.5">
      <c r="D69" s="71"/>
      <c r="E69" s="71"/>
      <c r="F69" s="125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9" customFormat="1" ht="13.5">
      <c r="D70" s="71"/>
      <c r="E70" s="71"/>
      <c r="F70" s="131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9" customFormat="1" ht="13.5">
      <c r="D71" s="71"/>
      <c r="E71" s="71"/>
      <c r="F71" s="133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9" customFormat="1" ht="13.5">
      <c r="D72" s="71"/>
      <c r="E72" s="71"/>
      <c r="F72" s="135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9" customFormat="1" ht="13.5">
      <c r="D73" s="71"/>
      <c r="E73" s="71"/>
      <c r="F73" s="137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9" customFormat="1" ht="13.5">
      <c r="D74" s="71"/>
      <c r="E74" s="71"/>
      <c r="F74" s="139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9" customFormat="1" ht="13.5">
      <c r="D76" s="71"/>
      <c r="E76" s="71"/>
      <c r="F76" s="144"/>
      <c r="G76" s="33" t="s">
        <v>94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9" customFormat="1" ht="13.5">
      <c r="D77" s="71"/>
      <c r="E77" s="71"/>
      <c r="F77" s="14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69" customFormat="1" ht="13.5">
      <c r="D78" s="71"/>
      <c r="E78" s="71"/>
      <c r="F78" s="148"/>
      <c r="G78" s="33" t="s">
        <v>95</v>
      </c>
      <c r="H78" s="36">
        <v>1327.1110648599945</v>
      </c>
      <c r="I78" s="36">
        <v>41.7248461031262</v>
      </c>
      <c r="J78" s="41">
        <v>22.800674592570328</v>
      </c>
      <c r="K78" s="42">
        <v>12.835951547641594</v>
      </c>
      <c r="L78" s="59"/>
      <c r="M78" s="36">
        <v>7493.4797371679715</v>
      </c>
      <c r="N78" s="36">
        <v>435.6653870373411</v>
      </c>
      <c r="O78" s="36">
        <v>195.70983791024184</v>
      </c>
      <c r="P78" s="36">
        <v>124.1949691872681</v>
      </c>
      <c r="Q78" s="59"/>
      <c r="R78" s="36">
        <v>241645</v>
      </c>
      <c r="S78" s="36">
        <v>6955</v>
      </c>
      <c r="T78" s="41">
        <v>4127</v>
      </c>
      <c r="U78" s="42">
        <v>1778</v>
      </c>
    </row>
    <row r="79" spans="4:21" s="69" customFormat="1" ht="13.5">
      <c r="D79" s="71"/>
      <c r="E79" s="71"/>
      <c r="F79" s="150"/>
      <c r="G79" s="33" t="s">
        <v>96</v>
      </c>
      <c r="H79" s="36">
        <v>1344.7572741075542</v>
      </c>
      <c r="I79" s="36">
        <v>42.45955501046222</v>
      </c>
      <c r="J79" s="41">
        <v>23.466857780988793</v>
      </c>
      <c r="K79" s="42">
        <v>12.864089426805325</v>
      </c>
      <c r="L79" s="59"/>
      <c r="M79" s="36">
        <v>7536.579563877121</v>
      </c>
      <c r="N79" s="36">
        <v>437.7053230110605</v>
      </c>
      <c r="O79" s="36">
        <v>197.8121091275187</v>
      </c>
      <c r="P79" s="36">
        <v>125.54444718231821</v>
      </c>
      <c r="Q79" s="59"/>
      <c r="R79" s="36">
        <v>243130</v>
      </c>
      <c r="S79" s="36">
        <v>7024</v>
      </c>
      <c r="T79" s="41">
        <v>4180</v>
      </c>
      <c r="U79" s="42">
        <v>1807</v>
      </c>
    </row>
    <row r="80" spans="4:21" s="69" customFormat="1" ht="13.5">
      <c r="D80" s="71"/>
      <c r="E80" s="71"/>
      <c r="F80" s="88"/>
      <c r="G80" s="33" t="s">
        <v>8</v>
      </c>
      <c r="H80" s="36">
        <v>1335.6493571092724</v>
      </c>
      <c r="I80" s="36">
        <v>41.97122338572165</v>
      </c>
      <c r="J80" s="41">
        <v>23.57891244966182</v>
      </c>
      <c r="K80" s="42">
        <v>12.853357275353158</v>
      </c>
      <c r="L80" s="59"/>
      <c r="M80" s="36">
        <v>7571.684004375082</v>
      </c>
      <c r="N80" s="36">
        <v>439.4535985621803</v>
      </c>
      <c r="O80" s="36">
        <v>199.9486886306492</v>
      </c>
      <c r="P80" s="36">
        <v>128.61590154040167</v>
      </c>
      <c r="Q80" s="59"/>
      <c r="R80" s="36">
        <v>244488</v>
      </c>
      <c r="S80" s="36">
        <v>7078</v>
      </c>
      <c r="T80" s="41">
        <v>4225</v>
      </c>
      <c r="U80" s="42">
        <v>1912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70</v>
      </c>
    </row>
    <row r="86" ht="13.5">
      <c r="F86" s="47" t="s">
        <v>39</v>
      </c>
    </row>
    <row r="87" ht="13.5">
      <c r="F87" s="47" t="s">
        <v>67</v>
      </c>
    </row>
    <row r="88" ht="13.5">
      <c r="F88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35" dxfId="1" operator="lessThan" stopIfTrue="1">
      <formula>-0.1</formula>
    </cfRule>
    <cfRule type="cellIs" priority="136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4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60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60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60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60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60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60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60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60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60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60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60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60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60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60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60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60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60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60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60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60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60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60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60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60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60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60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60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60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60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60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60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60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60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60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60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1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3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6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98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4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5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09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112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9" customFormat="1" ht="13.5">
      <c r="D65" s="71"/>
      <c r="E65" s="71"/>
      <c r="F65" s="117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9" customFormat="1" ht="13.5">
      <c r="D66" s="71"/>
      <c r="E66" s="71"/>
      <c r="F66" s="119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9" customFormat="1" ht="13.5">
      <c r="D67" s="71"/>
      <c r="E67" s="71"/>
      <c r="F67" s="121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9" customFormat="1" ht="13.5">
      <c r="D68" s="71"/>
      <c r="E68" s="71"/>
      <c r="F68" s="123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9" customFormat="1" ht="13.5">
      <c r="D69" s="71"/>
      <c r="E69" s="71"/>
      <c r="F69" s="125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9" customFormat="1" ht="13.5">
      <c r="D70" s="71"/>
      <c r="E70" s="71"/>
      <c r="F70" s="131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9" customFormat="1" ht="13.5">
      <c r="D71" s="71"/>
      <c r="E71" s="71"/>
      <c r="F71" s="133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9" customFormat="1" ht="13.5">
      <c r="D72" s="71"/>
      <c r="E72" s="71"/>
      <c r="F72" s="135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9" customFormat="1" ht="13.5">
      <c r="D73" s="71"/>
      <c r="E73" s="71"/>
      <c r="F73" s="137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9" customFormat="1" ht="13.5">
      <c r="D74" s="71"/>
      <c r="E74" s="71"/>
      <c r="F74" s="139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9" customFormat="1" ht="13.5">
      <c r="D76" s="71"/>
      <c r="E76" s="71"/>
      <c r="F76" s="144"/>
      <c r="G76" s="33" t="s">
        <v>94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9" customFormat="1" ht="13.5">
      <c r="D77" s="71"/>
      <c r="E77" s="71"/>
      <c r="F77" s="14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69" customFormat="1" ht="13.5">
      <c r="D78" s="71"/>
      <c r="E78" s="71"/>
      <c r="F78" s="148"/>
      <c r="G78" s="33" t="s">
        <v>95</v>
      </c>
      <c r="H78" s="36">
        <v>163.8803977876062</v>
      </c>
      <c r="I78" s="36">
        <v>2.299719837083726</v>
      </c>
      <c r="J78" s="41">
        <v>8.353692209217469</v>
      </c>
      <c r="K78" s="42">
        <v>0.547908044000292</v>
      </c>
      <c r="L78" s="59"/>
      <c r="M78" s="36">
        <v>1142.3843106172444</v>
      </c>
      <c r="N78" s="36">
        <v>17.97190554147349</v>
      </c>
      <c r="O78" s="36">
        <v>72.61163671257228</v>
      </c>
      <c r="P78" s="36">
        <v>13.782199184380852</v>
      </c>
      <c r="Q78" s="59"/>
      <c r="R78" s="36">
        <v>37553</v>
      </c>
      <c r="S78" s="36">
        <v>504</v>
      </c>
      <c r="T78" s="41">
        <v>1361</v>
      </c>
      <c r="U78" s="42">
        <v>205</v>
      </c>
    </row>
    <row r="79" spans="4:21" s="69" customFormat="1" ht="13.5">
      <c r="D79" s="71"/>
      <c r="E79" s="71"/>
      <c r="F79" s="150"/>
      <c r="G79" s="33" t="s">
        <v>96</v>
      </c>
      <c r="H79" s="36">
        <v>166.50616231072158</v>
      </c>
      <c r="I79" s="36">
        <v>2.3421753066385764</v>
      </c>
      <c r="J79" s="41">
        <v>8.493095489292811</v>
      </c>
      <c r="K79" s="42">
        <v>0.574444709403814</v>
      </c>
      <c r="L79" s="59"/>
      <c r="M79" s="36">
        <v>1146.9936728680884</v>
      </c>
      <c r="N79" s="36">
        <v>17.981409671646873</v>
      </c>
      <c r="O79" s="36">
        <v>73.21881530760825</v>
      </c>
      <c r="P79" s="36">
        <v>13.907652805593447</v>
      </c>
      <c r="Q79" s="59"/>
      <c r="R79" s="36">
        <v>37753</v>
      </c>
      <c r="S79" s="36">
        <v>504</v>
      </c>
      <c r="T79" s="41">
        <v>1373</v>
      </c>
      <c r="U79" s="42">
        <v>208</v>
      </c>
    </row>
    <row r="80" spans="4:21" s="69" customFormat="1" ht="13.5">
      <c r="D80" s="71"/>
      <c r="E80" s="71"/>
      <c r="F80" s="88"/>
      <c r="G80" s="33" t="s">
        <v>8</v>
      </c>
      <c r="H80" s="36">
        <v>165.77920021949183</v>
      </c>
      <c r="I80" s="36">
        <v>2.305431957601324</v>
      </c>
      <c r="J80" s="41">
        <v>8.407059708324987</v>
      </c>
      <c r="K80" s="42">
        <v>0.5882753982569936</v>
      </c>
      <c r="L80" s="59"/>
      <c r="M80" s="36">
        <v>1150.4113108663917</v>
      </c>
      <c r="N80" s="36">
        <v>18.01497552101694</v>
      </c>
      <c r="O80" s="36">
        <v>73.47134835073462</v>
      </c>
      <c r="P80" s="36">
        <v>14.40878565620433</v>
      </c>
      <c r="Q80" s="59"/>
      <c r="R80" s="36">
        <v>37929</v>
      </c>
      <c r="S80" s="36">
        <v>506</v>
      </c>
      <c r="T80" s="41">
        <v>1378</v>
      </c>
      <c r="U80" s="42">
        <v>218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70</v>
      </c>
    </row>
    <row r="86" ht="13.5">
      <c r="F86" s="46" t="s">
        <v>64</v>
      </c>
    </row>
    <row r="87" spans="4:21" s="58" customFormat="1" ht="13.5">
      <c r="D87" s="11"/>
      <c r="E87" s="11"/>
      <c r="F87" s="46" t="s">
        <v>76</v>
      </c>
      <c r="G87" s="33"/>
      <c r="H87" s="34"/>
      <c r="I87" s="34"/>
      <c r="J87" s="39"/>
      <c r="K87" s="40"/>
      <c r="L87" s="35"/>
      <c r="M87" s="34"/>
      <c r="N87" s="34"/>
      <c r="O87" s="34"/>
      <c r="P87" s="34"/>
      <c r="Q87" s="35"/>
      <c r="R87" s="36"/>
      <c r="S87" s="36"/>
      <c r="T87" s="41"/>
      <c r="U87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21" dxfId="1" operator="lessThan" stopIfTrue="1">
      <formula>-0.1</formula>
    </cfRule>
    <cfRule type="cellIs" priority="122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64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60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60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60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60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60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60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60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60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60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60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60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60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60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60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60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60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60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60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60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60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60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60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60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60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60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60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60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60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60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60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60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60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60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60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60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1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3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6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98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4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5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09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112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9" customFormat="1" ht="13.5">
      <c r="D65" s="71"/>
      <c r="E65" s="71"/>
      <c r="F65" s="117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9" customFormat="1" ht="13.5">
      <c r="D66" s="71"/>
      <c r="E66" s="71"/>
      <c r="F66" s="119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9" customFormat="1" ht="13.5">
      <c r="D67" s="71"/>
      <c r="E67" s="71"/>
      <c r="F67" s="121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9" customFormat="1" ht="13.5">
      <c r="D68" s="71"/>
      <c r="E68" s="71"/>
      <c r="F68" s="123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9" customFormat="1" ht="13.5">
      <c r="D69" s="71"/>
      <c r="E69" s="71"/>
      <c r="F69" s="125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9" customFormat="1" ht="13.5">
      <c r="D70" s="71"/>
      <c r="E70" s="71"/>
      <c r="F70" s="131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9" customFormat="1" ht="13.5">
      <c r="D71" s="71"/>
      <c r="E71" s="71"/>
      <c r="F71" s="133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9" customFormat="1" ht="13.5">
      <c r="D72" s="71"/>
      <c r="E72" s="71"/>
      <c r="F72" s="135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9" customFormat="1" ht="13.5">
      <c r="D73" s="71"/>
      <c r="E73" s="71"/>
      <c r="F73" s="137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9" customFormat="1" ht="13.5">
      <c r="D74" s="71"/>
      <c r="E74" s="71"/>
      <c r="F74" s="139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9" customFormat="1" ht="13.5">
      <c r="D76" s="71"/>
      <c r="E76" s="71"/>
      <c r="F76" s="144"/>
      <c r="G76" s="33" t="s">
        <v>94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9" customFormat="1" ht="13.5">
      <c r="D77" s="71"/>
      <c r="E77" s="71"/>
      <c r="F77" s="14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69" customFormat="1" ht="13.5">
      <c r="D78" s="71"/>
      <c r="E78" s="71"/>
      <c r="F78" s="148"/>
      <c r="G78" s="33" t="s">
        <v>95</v>
      </c>
      <c r="H78" s="36">
        <v>372.2150317652636</v>
      </c>
      <c r="I78" s="36">
        <v>14.13496977287123</v>
      </c>
      <c r="J78" s="41">
        <v>22.85234502550524</v>
      </c>
      <c r="K78" s="42">
        <v>24.830200480120443</v>
      </c>
      <c r="L78" s="59"/>
      <c r="M78" s="36">
        <v>1622.79106580882</v>
      </c>
      <c r="N78" s="36">
        <v>61.82619039588625</v>
      </c>
      <c r="O78" s="36">
        <v>197.48052298807335</v>
      </c>
      <c r="P78" s="36">
        <v>132.40854962041428</v>
      </c>
      <c r="Q78" s="59"/>
      <c r="R78" s="36">
        <v>49414</v>
      </c>
      <c r="S78" s="36">
        <v>1509</v>
      </c>
      <c r="T78" s="41">
        <v>2437</v>
      </c>
      <c r="U78" s="42">
        <v>2469</v>
      </c>
    </row>
    <row r="79" spans="4:21" s="69" customFormat="1" ht="13.5">
      <c r="D79" s="71"/>
      <c r="E79" s="71"/>
      <c r="F79" s="150"/>
      <c r="G79" s="33" t="s">
        <v>96</v>
      </c>
      <c r="H79" s="36">
        <v>369.05134806042184</v>
      </c>
      <c r="I79" s="36">
        <v>14.170035585081173</v>
      </c>
      <c r="J79" s="41">
        <v>23.083366375711226</v>
      </c>
      <c r="K79" s="42">
        <v>25.311851347462753</v>
      </c>
      <c r="L79" s="59"/>
      <c r="M79" s="36">
        <v>1626.0362188864071</v>
      </c>
      <c r="N79" s="36">
        <v>63.71348503611246</v>
      </c>
      <c r="O79" s="36">
        <v>198.41809511797993</v>
      </c>
      <c r="P79" s="36">
        <v>132.98024452087353</v>
      </c>
      <c r="Q79" s="59"/>
      <c r="R79" s="36">
        <v>49614</v>
      </c>
      <c r="S79" s="36">
        <v>1550</v>
      </c>
      <c r="T79" s="41">
        <v>2463</v>
      </c>
      <c r="U79" s="42">
        <v>2488</v>
      </c>
    </row>
    <row r="80" spans="4:21" s="69" customFormat="1" ht="13.5">
      <c r="D80" s="71"/>
      <c r="E80" s="71"/>
      <c r="F80" s="88"/>
      <c r="G80" s="33" t="s">
        <v>8</v>
      </c>
      <c r="H80" s="36">
        <v>368.3731796615608</v>
      </c>
      <c r="I80" s="36">
        <v>14.354294199524036</v>
      </c>
      <c r="J80" s="41">
        <v>22.824533253771303</v>
      </c>
      <c r="K80" s="42">
        <v>25.807875037740214</v>
      </c>
      <c r="L80" s="59"/>
      <c r="M80" s="36">
        <v>1691.8737281088736</v>
      </c>
      <c r="N80" s="36">
        <v>64.95408978149268</v>
      </c>
      <c r="O80" s="36">
        <v>198.8141814628173</v>
      </c>
      <c r="P80" s="36">
        <v>133.0932989499889</v>
      </c>
      <c r="Q80" s="59"/>
      <c r="R80" s="36">
        <v>49849</v>
      </c>
      <c r="S80" s="36">
        <v>1591</v>
      </c>
      <c r="T80" s="41">
        <v>2472</v>
      </c>
      <c r="U80" s="42">
        <v>2496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ht="6" customHeight="1"/>
    <row r="83" ht="13.5">
      <c r="F83" s="21" t="s">
        <v>15</v>
      </c>
    </row>
    <row r="84" ht="13.5">
      <c r="F84" s="46" t="s">
        <v>69</v>
      </c>
    </row>
    <row r="85" ht="13.5">
      <c r="F85" s="46" t="s">
        <v>70</v>
      </c>
    </row>
    <row r="86" ht="14.25" customHeight="1">
      <c r="F86" s="46" t="s">
        <v>64</v>
      </c>
    </row>
    <row r="87" ht="13.5">
      <c r="F87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81:K81">
    <cfRule type="cellIs" priority="133" dxfId="1" operator="lessThan" stopIfTrue="1">
      <formula>-0.1</formula>
    </cfRule>
    <cfRule type="cellIs" priority="134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  <col min="21" max="21" width="10.421875" style="114" bestFit="1" customWidth="1"/>
  </cols>
  <sheetData>
    <row r="1" ht="19.5">
      <c r="A1" s="14" t="s">
        <v>103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53" t="s">
        <v>42</v>
      </c>
      <c r="B4" s="159" t="s">
        <v>73</v>
      </c>
      <c r="C4" s="159"/>
      <c r="D4" s="159"/>
      <c r="E4" s="159"/>
      <c r="F4" s="19"/>
      <c r="G4" s="158" t="s">
        <v>72</v>
      </c>
      <c r="H4" s="158"/>
      <c r="I4" s="158"/>
      <c r="J4" s="158"/>
      <c r="K4" s="19"/>
      <c r="L4" s="158" t="s">
        <v>58</v>
      </c>
      <c r="M4" s="158"/>
      <c r="N4" s="158"/>
      <c r="O4" s="158"/>
      <c r="P4" s="19"/>
      <c r="Q4" s="157" t="s">
        <v>61</v>
      </c>
      <c r="R4" s="157"/>
      <c r="S4" s="157"/>
    </row>
    <row r="5" spans="1:19" ht="24">
      <c r="A5" s="154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v>69264</v>
      </c>
      <c r="C6" s="36">
        <v>604</v>
      </c>
      <c r="D6" s="36">
        <v>319</v>
      </c>
      <c r="E6" s="36">
        <v>411</v>
      </c>
      <c r="F6" s="36"/>
      <c r="G6" s="36">
        <v>1854.217228499956</v>
      </c>
      <c r="H6" s="36">
        <v>35.85354819514725</v>
      </c>
      <c r="I6" s="36">
        <v>26.999812681538476</v>
      </c>
      <c r="J6" s="36">
        <v>30.54507312376835</v>
      </c>
      <c r="K6" s="36"/>
      <c r="L6" s="36">
        <v>383.8359184305284</v>
      </c>
      <c r="M6" s="36">
        <v>3.735178721724065</v>
      </c>
      <c r="N6" s="36">
        <v>1.6559587698791698</v>
      </c>
      <c r="O6" s="36">
        <v>2.677405381683978</v>
      </c>
      <c r="P6" s="36"/>
      <c r="Q6" s="36">
        <v>70598</v>
      </c>
      <c r="R6" s="36">
        <v>1947.61566250041</v>
      </c>
      <c r="S6" s="36">
        <v>391.90446130381565</v>
      </c>
      <c r="U6" s="115"/>
    </row>
    <row r="7" spans="1:21" ht="13.5">
      <c r="A7" s="48" t="s">
        <v>44</v>
      </c>
      <c r="B7" s="36">
        <v>88133</v>
      </c>
      <c r="C7" s="36">
        <v>4451</v>
      </c>
      <c r="D7" s="36">
        <v>1798</v>
      </c>
      <c r="E7" s="36">
        <v>2634</v>
      </c>
      <c r="F7" s="36"/>
      <c r="G7" s="36">
        <v>3211.702145492064</v>
      </c>
      <c r="H7" s="36">
        <v>298.1515329779064</v>
      </c>
      <c r="I7" s="36">
        <v>89.30190565068989</v>
      </c>
      <c r="J7" s="36">
        <v>135.13495347496135</v>
      </c>
      <c r="K7" s="36"/>
      <c r="L7" s="36">
        <v>412.21816126969026</v>
      </c>
      <c r="M7" s="36">
        <v>29.12811493762464</v>
      </c>
      <c r="N7" s="36">
        <v>11.439642427248026</v>
      </c>
      <c r="O7" s="36">
        <v>17.49164756321541</v>
      </c>
      <c r="P7" s="36"/>
      <c r="Q7" s="36">
        <v>97016</v>
      </c>
      <c r="R7" s="36">
        <v>3734.290537595622</v>
      </c>
      <c r="S7" s="36">
        <v>470.2775661977783</v>
      </c>
      <c r="U7" s="115"/>
    </row>
    <row r="8" spans="1:21" ht="13.5">
      <c r="A8" s="48" t="s">
        <v>45</v>
      </c>
      <c r="B8" s="36">
        <v>150255</v>
      </c>
      <c r="C8" s="36">
        <v>2782</v>
      </c>
      <c r="D8" s="36">
        <v>1379</v>
      </c>
      <c r="E8" s="36">
        <v>1340</v>
      </c>
      <c r="F8" s="36"/>
      <c r="G8" s="36">
        <v>5782.529541338203</v>
      </c>
      <c r="H8" s="36">
        <v>180.5208528098234</v>
      </c>
      <c r="I8" s="36">
        <v>143.0456934502402</v>
      </c>
      <c r="J8" s="36">
        <v>128.28450785859928</v>
      </c>
      <c r="K8" s="36"/>
      <c r="L8" s="36">
        <v>757.9950524572805</v>
      </c>
      <c r="M8" s="36">
        <v>17.021377928368906</v>
      </c>
      <c r="N8" s="36">
        <v>13.046924393106606</v>
      </c>
      <c r="O8" s="36">
        <v>9.251848270276241</v>
      </c>
      <c r="P8" s="36"/>
      <c r="Q8" s="36">
        <v>155756</v>
      </c>
      <c r="R8" s="36">
        <v>6234.380595456866</v>
      </c>
      <c r="S8" s="36">
        <v>797.3152030490322</v>
      </c>
      <c r="U8" s="115"/>
    </row>
    <row r="9" spans="1:21" ht="13.5">
      <c r="A9" s="48" t="s">
        <v>46</v>
      </c>
      <c r="B9" s="36">
        <v>76108</v>
      </c>
      <c r="C9" s="36">
        <v>3093</v>
      </c>
      <c r="D9" s="36">
        <v>5801</v>
      </c>
      <c r="E9" s="36">
        <v>1032</v>
      </c>
      <c r="F9" s="36"/>
      <c r="G9" s="36">
        <v>2700.163034171653</v>
      </c>
      <c r="H9" s="36">
        <v>260.1781728096876</v>
      </c>
      <c r="I9" s="36">
        <v>290.1896935219225</v>
      </c>
      <c r="J9" s="36">
        <v>91.09915390561686</v>
      </c>
      <c r="K9" s="36"/>
      <c r="L9" s="36">
        <v>370.86108472728625</v>
      </c>
      <c r="M9" s="36">
        <v>15.788300799328663</v>
      </c>
      <c r="N9" s="36">
        <v>36.78889040999779</v>
      </c>
      <c r="O9" s="36">
        <v>7.936865000863081</v>
      </c>
      <c r="P9" s="36"/>
      <c r="Q9" s="36">
        <v>86034</v>
      </c>
      <c r="R9" s="36">
        <v>3341.63005440888</v>
      </c>
      <c r="S9" s="36">
        <v>431.3751409374758</v>
      </c>
      <c r="U9" s="115"/>
    </row>
    <row r="10" spans="1:21" ht="13.5">
      <c r="A10" s="48" t="s">
        <v>47</v>
      </c>
      <c r="B10" s="36">
        <v>201116</v>
      </c>
      <c r="C10" s="36">
        <v>12249</v>
      </c>
      <c r="D10" s="36">
        <v>4017</v>
      </c>
      <c r="E10" s="36">
        <v>2090</v>
      </c>
      <c r="F10" s="36"/>
      <c r="G10" s="36">
        <v>6301.148091369906</v>
      </c>
      <c r="H10" s="36">
        <v>722.3938921054503</v>
      </c>
      <c r="I10" s="36">
        <v>321.21650592267997</v>
      </c>
      <c r="J10" s="36">
        <v>168.65377723498557</v>
      </c>
      <c r="K10" s="36"/>
      <c r="L10" s="36">
        <v>1175.9257062532836</v>
      </c>
      <c r="M10" s="36">
        <v>94.29128191610353</v>
      </c>
      <c r="N10" s="36">
        <v>25.699100165867762</v>
      </c>
      <c r="O10" s="36">
        <v>15.64814518095232</v>
      </c>
      <c r="P10" s="36"/>
      <c r="Q10" s="36">
        <v>219472</v>
      </c>
      <c r="R10" s="36">
        <v>7513.412266633022</v>
      </c>
      <c r="S10" s="36">
        <v>1311.5642335162072</v>
      </c>
      <c r="U10" s="115"/>
    </row>
    <row r="11" spans="1:21" ht="13.5">
      <c r="A11" s="48" t="s">
        <v>48</v>
      </c>
      <c r="B11" s="36">
        <v>390839</v>
      </c>
      <c r="C11" s="36">
        <v>24584</v>
      </c>
      <c r="D11" s="36">
        <v>62013</v>
      </c>
      <c r="E11" s="36">
        <v>6169</v>
      </c>
      <c r="F11" s="36"/>
      <c r="G11" s="36">
        <v>15626.973525079735</v>
      </c>
      <c r="H11" s="36">
        <v>1403.734780989564</v>
      </c>
      <c r="I11" s="36">
        <v>2189.316938510328</v>
      </c>
      <c r="J11" s="36">
        <v>544.3073616204525</v>
      </c>
      <c r="K11" s="36"/>
      <c r="L11" s="36">
        <v>2348.125059028666</v>
      </c>
      <c r="M11" s="36">
        <v>178.82650997977186</v>
      </c>
      <c r="N11" s="36">
        <v>389.19334682190095</v>
      </c>
      <c r="O11" s="36">
        <v>42.45300421938517</v>
      </c>
      <c r="P11" s="36"/>
      <c r="Q11" s="36">
        <v>483605</v>
      </c>
      <c r="R11" s="36">
        <v>19764.33260620008</v>
      </c>
      <c r="S11" s="36">
        <v>2958.5979200497236</v>
      </c>
      <c r="U11" s="115"/>
    </row>
    <row r="12" spans="1:21" ht="13.5">
      <c r="A12" s="48" t="s">
        <v>49</v>
      </c>
      <c r="B12" s="36">
        <v>1445051</v>
      </c>
      <c r="C12" s="36">
        <v>101976</v>
      </c>
      <c r="D12" s="36">
        <v>113816</v>
      </c>
      <c r="E12" s="36">
        <v>96897</v>
      </c>
      <c r="F12" s="36"/>
      <c r="G12" s="36">
        <v>46723.863995280015</v>
      </c>
      <c r="H12" s="36">
        <v>6195.995506802873</v>
      </c>
      <c r="I12" s="36">
        <v>9901.710115745098</v>
      </c>
      <c r="J12" s="36">
        <v>9107.457852731592</v>
      </c>
      <c r="K12" s="36"/>
      <c r="L12" s="36">
        <v>10559.25525782271</v>
      </c>
      <c r="M12" s="36">
        <v>1094.0172361623145</v>
      </c>
      <c r="N12" s="36">
        <v>1255.74519894425</v>
      </c>
      <c r="O12" s="36">
        <v>1195.3927622088481</v>
      </c>
      <c r="P12" s="36"/>
      <c r="Q12" s="36">
        <v>1757740</v>
      </c>
      <c r="R12" s="36">
        <v>71929.02747055958</v>
      </c>
      <c r="S12" s="36">
        <v>14104.410455138122</v>
      </c>
      <c r="U12" s="115"/>
    </row>
    <row r="13" spans="1:33" ht="13.5">
      <c r="A13" s="48" t="s">
        <v>50</v>
      </c>
      <c r="B13" s="36">
        <v>246115</v>
      </c>
      <c r="C13" s="36">
        <v>6345</v>
      </c>
      <c r="D13" s="36">
        <v>3720</v>
      </c>
      <c r="E13" s="36">
        <v>1255</v>
      </c>
      <c r="F13" s="36"/>
      <c r="G13" s="36">
        <v>6980.112913638855</v>
      </c>
      <c r="H13" s="36">
        <v>229.8330168257699</v>
      </c>
      <c r="I13" s="36">
        <v>222.79781561845573</v>
      </c>
      <c r="J13" s="36">
        <v>105.64269786422034</v>
      </c>
      <c r="K13" s="36"/>
      <c r="L13" s="36">
        <v>1423.4081334585514</v>
      </c>
      <c r="M13" s="36">
        <v>48.11192027332953</v>
      </c>
      <c r="N13" s="36">
        <v>31.299176541160143</v>
      </c>
      <c r="O13" s="36">
        <v>15.461566516761074</v>
      </c>
      <c r="P13" s="36"/>
      <c r="Q13" s="36">
        <v>257435</v>
      </c>
      <c r="R13" s="36">
        <v>7538.386443947301</v>
      </c>
      <c r="S13" s="36">
        <v>1518.2807967898023</v>
      </c>
      <c r="T13" s="49"/>
      <c r="U13" s="115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v>353565</v>
      </c>
      <c r="C14" s="36">
        <v>7163</v>
      </c>
      <c r="D14" s="36">
        <v>9166</v>
      </c>
      <c r="E14" s="36">
        <v>6190</v>
      </c>
      <c r="F14" s="36"/>
      <c r="G14" s="36">
        <v>10241.163193601287</v>
      </c>
      <c r="H14" s="36">
        <v>826.9210441499771</v>
      </c>
      <c r="I14" s="36">
        <v>382.05286666568617</v>
      </c>
      <c r="J14" s="36">
        <v>314.31787731506034</v>
      </c>
      <c r="K14" s="36"/>
      <c r="L14" s="36">
        <v>1885.786379285565</v>
      </c>
      <c r="M14" s="36">
        <v>48.785276233028625</v>
      </c>
      <c r="N14" s="36">
        <v>67.58690002105728</v>
      </c>
      <c r="O14" s="36">
        <v>45.617761278402725</v>
      </c>
      <c r="P14" s="36"/>
      <c r="Q14" s="36">
        <v>376084</v>
      </c>
      <c r="R14" s="36">
        <v>11764.454981732011</v>
      </c>
      <c r="S14" s="36">
        <v>2047.7763168180536</v>
      </c>
      <c r="T14" s="50"/>
      <c r="U14" s="115"/>
      <c r="V14" s="50"/>
      <c r="W14" s="155"/>
      <c r="X14" s="156"/>
      <c r="Y14" s="156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v>565128</v>
      </c>
      <c r="C15" s="36">
        <v>34831</v>
      </c>
      <c r="D15" s="36">
        <v>22004</v>
      </c>
      <c r="E15" s="36">
        <v>7759</v>
      </c>
      <c r="F15" s="36"/>
      <c r="G15" s="36">
        <v>24407.449126641164</v>
      </c>
      <c r="H15" s="36">
        <v>2064.4300248533714</v>
      </c>
      <c r="I15" s="36">
        <v>1024.7373916730196</v>
      </c>
      <c r="J15" s="36">
        <v>702.5832729628703</v>
      </c>
      <c r="K15" s="36"/>
      <c r="L15" s="36">
        <v>3379.639387760175</v>
      </c>
      <c r="M15" s="36">
        <v>239.73257018923513</v>
      </c>
      <c r="N15" s="36">
        <v>166.41774547678747</v>
      </c>
      <c r="O15" s="36">
        <v>59.127250507173265</v>
      </c>
      <c r="P15" s="36"/>
      <c r="Q15" s="36">
        <v>629722</v>
      </c>
      <c r="R15" s="36">
        <v>28199.19981613043</v>
      </c>
      <c r="S15" s="36">
        <v>3844.9169539333707</v>
      </c>
      <c r="T15" s="49"/>
      <c r="U15" s="115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53</v>
      </c>
      <c r="B16" s="36">
        <v>339277</v>
      </c>
      <c r="C16" s="36">
        <v>6406</v>
      </c>
      <c r="D16" s="36">
        <v>2632</v>
      </c>
      <c r="E16" s="36">
        <v>3195</v>
      </c>
      <c r="F16" s="36"/>
      <c r="G16" s="36">
        <v>10351.420266163788</v>
      </c>
      <c r="H16" s="36">
        <v>171.5547112485914</v>
      </c>
      <c r="I16" s="36">
        <v>137.88904976343528</v>
      </c>
      <c r="J16" s="36">
        <v>151.9910518069273</v>
      </c>
      <c r="K16" s="36"/>
      <c r="L16" s="36">
        <v>1819.8929735566783</v>
      </c>
      <c r="M16" s="36">
        <v>47.09875962729619</v>
      </c>
      <c r="N16" s="36">
        <v>18.756089509315583</v>
      </c>
      <c r="O16" s="36">
        <v>21.919207863658485</v>
      </c>
      <c r="P16" s="36"/>
      <c r="Q16" s="36">
        <v>351510</v>
      </c>
      <c r="R16" s="36">
        <v>10812.85507898274</v>
      </c>
      <c r="S16" s="36">
        <v>1907.6670305569487</v>
      </c>
      <c r="T16" s="49"/>
      <c r="U16" s="115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54</v>
      </c>
      <c r="B17" s="36">
        <v>105747</v>
      </c>
      <c r="C17" s="36">
        <v>4444</v>
      </c>
      <c r="D17" s="36">
        <v>4339</v>
      </c>
      <c r="E17" s="36">
        <v>1760</v>
      </c>
      <c r="F17" s="36"/>
      <c r="G17" s="36">
        <v>2465.6926268872367</v>
      </c>
      <c r="H17" s="36">
        <v>140.28894022638377</v>
      </c>
      <c r="I17" s="36">
        <v>172.02307974854858</v>
      </c>
      <c r="J17" s="36">
        <v>89.59018101944793</v>
      </c>
      <c r="K17" s="36"/>
      <c r="L17" s="36">
        <v>585.7826970274323</v>
      </c>
      <c r="M17" s="36">
        <v>26.652080515669503</v>
      </c>
      <c r="N17" s="36">
        <v>26.65093779930697</v>
      </c>
      <c r="O17" s="36">
        <v>12.67565061085237</v>
      </c>
      <c r="P17" s="36"/>
      <c r="Q17" s="36">
        <v>116290</v>
      </c>
      <c r="R17" s="36">
        <v>2867.5948278816168</v>
      </c>
      <c r="S17" s="36">
        <v>651.761365953261</v>
      </c>
      <c r="T17" s="49"/>
      <c r="U17" s="115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55</v>
      </c>
      <c r="B18" s="36">
        <v>244488</v>
      </c>
      <c r="C18" s="36">
        <v>7078</v>
      </c>
      <c r="D18" s="36">
        <v>4225</v>
      </c>
      <c r="E18" s="36">
        <v>1912</v>
      </c>
      <c r="F18" s="36"/>
      <c r="G18" s="36">
        <v>7571.684004375082</v>
      </c>
      <c r="H18" s="36">
        <v>439.4535985621803</v>
      </c>
      <c r="I18" s="36">
        <v>199.9486886306492</v>
      </c>
      <c r="J18" s="36">
        <v>128.61590154040167</v>
      </c>
      <c r="K18" s="36"/>
      <c r="L18" s="36">
        <v>1335.6493571092724</v>
      </c>
      <c r="M18" s="36">
        <v>41.97122338572165</v>
      </c>
      <c r="N18" s="36">
        <v>23.57891244966182</v>
      </c>
      <c r="O18" s="36">
        <v>12.853357275353158</v>
      </c>
      <c r="P18" s="36"/>
      <c r="Q18" s="36">
        <v>257703</v>
      </c>
      <c r="R18" s="36">
        <v>8339.702193108313</v>
      </c>
      <c r="S18" s="36">
        <v>1414.052850220009</v>
      </c>
      <c r="T18" s="49"/>
      <c r="U18" s="115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 customHeight="1">
      <c r="A19" s="48" t="s">
        <v>56</v>
      </c>
      <c r="B19" s="36">
        <v>37929</v>
      </c>
      <c r="C19" s="36">
        <v>506</v>
      </c>
      <c r="D19" s="36">
        <v>1378</v>
      </c>
      <c r="E19" s="36">
        <v>218</v>
      </c>
      <c r="F19" s="36"/>
      <c r="G19" s="36">
        <v>1150.4113108663917</v>
      </c>
      <c r="H19" s="36">
        <v>18.01497552101694</v>
      </c>
      <c r="I19" s="36">
        <v>73.47134835073462</v>
      </c>
      <c r="J19" s="36">
        <v>14.40878565620433</v>
      </c>
      <c r="K19" s="36"/>
      <c r="L19" s="36">
        <v>165.77920021949183</v>
      </c>
      <c r="M19" s="36">
        <v>2.305431957601324</v>
      </c>
      <c r="N19" s="36">
        <v>8.407059708324987</v>
      </c>
      <c r="O19" s="36">
        <v>0.5882753982569936</v>
      </c>
      <c r="P19" s="36"/>
      <c r="Q19" s="36">
        <v>40031</v>
      </c>
      <c r="R19" s="36">
        <v>1256.3064203943477</v>
      </c>
      <c r="S19" s="36">
        <v>177.07996728367513</v>
      </c>
      <c r="T19" s="49"/>
      <c r="U19" s="115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3.5">
      <c r="A20" s="52" t="s">
        <v>57</v>
      </c>
      <c r="B20" s="53">
        <v>49849</v>
      </c>
      <c r="C20" s="53">
        <v>1591</v>
      </c>
      <c r="D20" s="53">
        <v>2472</v>
      </c>
      <c r="E20" s="53">
        <v>2496</v>
      </c>
      <c r="F20" s="53"/>
      <c r="G20" s="53">
        <v>1691.8737281088736</v>
      </c>
      <c r="H20" s="53">
        <v>64.95408978149268</v>
      </c>
      <c r="I20" s="53">
        <v>198.8141814628173</v>
      </c>
      <c r="J20" s="53">
        <v>133.0932989499889</v>
      </c>
      <c r="K20" s="53"/>
      <c r="L20" s="53">
        <v>368.3731796615608</v>
      </c>
      <c r="M20" s="53">
        <v>14.354294199524036</v>
      </c>
      <c r="N20" s="53">
        <v>22.824533253771303</v>
      </c>
      <c r="O20" s="53">
        <v>25.807875037740214</v>
      </c>
      <c r="P20" s="53"/>
      <c r="Q20" s="53">
        <v>56408</v>
      </c>
      <c r="R20" s="53">
        <v>2088.7352983031724</v>
      </c>
      <c r="S20" s="53">
        <v>431.3598821525963</v>
      </c>
      <c r="T20" s="49"/>
      <c r="U20" s="115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5" customFormat="1" ht="12">
      <c r="A21" s="57" t="s">
        <v>61</v>
      </c>
      <c r="B21" s="56">
        <v>4362864</v>
      </c>
      <c r="C21" s="56">
        <v>218103</v>
      </c>
      <c r="D21" s="56">
        <v>239079</v>
      </c>
      <c r="E21" s="56">
        <v>135358</v>
      </c>
      <c r="F21" s="56"/>
      <c r="G21" s="56">
        <v>147060.40473151422</v>
      </c>
      <c r="H21" s="56">
        <v>13052.278687859236</v>
      </c>
      <c r="I21" s="56">
        <v>15373.515087395845</v>
      </c>
      <c r="J21" s="56">
        <v>11845.725747065097</v>
      </c>
      <c r="K21" s="56"/>
      <c r="L21" s="56">
        <v>26972.527548068167</v>
      </c>
      <c r="M21" s="56">
        <v>1901.819556826642</v>
      </c>
      <c r="N21" s="56">
        <v>2099.090416691636</v>
      </c>
      <c r="O21" s="56">
        <v>1484.9026223134224</v>
      </c>
      <c r="P21" s="56"/>
      <c r="Q21" s="56">
        <v>4955404</v>
      </c>
      <c r="R21" s="56">
        <v>187331.92425383432</v>
      </c>
      <c r="S21" s="56">
        <v>32458.340143899874</v>
      </c>
      <c r="T21" s="54"/>
      <c r="U21" s="115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">
      <c r="A23" s="43" t="s">
        <v>15</v>
      </c>
      <c r="Q23" s="49"/>
      <c r="R23" s="49"/>
      <c r="S23" s="49"/>
      <c r="T23" s="49"/>
      <c r="U23" s="115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74</v>
      </c>
      <c r="Q24" s="49"/>
      <c r="R24" s="49"/>
      <c r="S24" s="49"/>
      <c r="T24" s="49"/>
      <c r="U24" s="116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7:33" ht="12.75" customHeight="1">
      <c r="Q25" s="49"/>
      <c r="R25" s="49"/>
      <c r="S25" s="49"/>
      <c r="T25" s="49"/>
      <c r="U25" s="116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116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">
      <c r="Q27" s="49"/>
      <c r="R27" s="49"/>
      <c r="S27" s="49"/>
      <c r="T27" s="49"/>
      <c r="U27" s="116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4:33" ht="12">
      <c r="N28" s="141"/>
      <c r="O28" s="141"/>
      <c r="Q28" s="49"/>
      <c r="R28" s="49"/>
      <c r="S28" s="49"/>
      <c r="T28" s="49"/>
      <c r="U28" s="116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4:33" ht="12">
      <c r="N29" s="141"/>
      <c r="O29" s="141"/>
      <c r="Q29" s="49"/>
      <c r="R29" s="49"/>
      <c r="S29" s="49"/>
      <c r="T29" s="49"/>
      <c r="U29" s="116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7:33" ht="12">
      <c r="Q30" s="49"/>
      <c r="R30" s="49"/>
      <c r="S30" s="49"/>
      <c r="T30" s="49"/>
      <c r="U30" s="116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116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116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116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116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116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116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116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116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116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116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116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64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60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60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60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60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60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60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60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60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60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60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60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60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60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60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60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60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60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60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60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60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60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60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60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60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60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60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60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60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60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60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60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60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60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60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60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60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60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60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60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60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60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60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60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1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3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5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98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0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5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07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12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9" customFormat="1" ht="13.5">
      <c r="D65" s="71"/>
      <c r="E65" s="71"/>
      <c r="F65" s="117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9" customFormat="1" ht="13.5">
      <c r="D66" s="71"/>
      <c r="E66" s="71"/>
      <c r="F66" s="119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9" customFormat="1" ht="13.5">
      <c r="D67" s="71"/>
      <c r="E67" s="71"/>
      <c r="F67" s="121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9" customFormat="1" ht="13.5">
      <c r="D68" s="71"/>
      <c r="E68" s="71"/>
      <c r="F68" s="123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9" customFormat="1" ht="13.5">
      <c r="D69" s="71"/>
      <c r="E69" s="71"/>
      <c r="F69" s="125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9" customFormat="1" ht="13.5">
      <c r="D70" s="71"/>
      <c r="E70" s="71"/>
      <c r="F70" s="131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9" customFormat="1" ht="13.5">
      <c r="D71" s="71"/>
      <c r="E71" s="71"/>
      <c r="F71" s="133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9" customFormat="1" ht="13.5">
      <c r="D72" s="71"/>
      <c r="E72" s="71"/>
      <c r="F72" s="135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9" customFormat="1" ht="13.5">
      <c r="D73" s="71"/>
      <c r="E73" s="71"/>
      <c r="F73" s="137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9" customFormat="1" ht="13.5">
      <c r="D74" s="71"/>
      <c r="E74" s="71"/>
      <c r="F74" s="139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9" customFormat="1" ht="13.5">
      <c r="D76" s="71"/>
      <c r="E76" s="71"/>
      <c r="F76" s="144"/>
      <c r="G76" s="33" t="s">
        <v>94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9" customFormat="1" ht="13.5">
      <c r="D77" s="71"/>
      <c r="E77" s="71"/>
      <c r="F77" s="146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9" customFormat="1" ht="13.5">
      <c r="D78" s="71"/>
      <c r="E78" s="71"/>
      <c r="F78" s="148"/>
      <c r="G78" s="33" t="s">
        <v>95</v>
      </c>
      <c r="H78" s="62">
        <v>379.1015878369488</v>
      </c>
      <c r="I78" s="62">
        <v>3.7052642015245696</v>
      </c>
      <c r="J78" s="62">
        <v>1.579917815418634</v>
      </c>
      <c r="K78" s="62">
        <v>2.6420746214057216</v>
      </c>
      <c r="L78" s="62"/>
      <c r="M78" s="62">
        <v>1841.8673436930728</v>
      </c>
      <c r="N78" s="62">
        <v>35.853713446596885</v>
      </c>
      <c r="O78" s="62">
        <v>26.985064155046956</v>
      </c>
      <c r="P78" s="62">
        <v>30.688860901836236</v>
      </c>
      <c r="Q78" s="62"/>
      <c r="R78" s="62">
        <v>68647</v>
      </c>
      <c r="S78" s="62">
        <v>604</v>
      </c>
      <c r="T78" s="62">
        <v>319</v>
      </c>
      <c r="U78" s="62">
        <v>413</v>
      </c>
    </row>
    <row r="79" spans="4:21" s="69" customFormat="1" ht="13.5">
      <c r="D79" s="71"/>
      <c r="E79" s="71"/>
      <c r="F79" s="150"/>
      <c r="G79" s="33" t="s">
        <v>96</v>
      </c>
      <c r="H79" s="62">
        <v>383.7074343805338</v>
      </c>
      <c r="I79" s="62">
        <v>3.7109891975910116</v>
      </c>
      <c r="J79" s="62">
        <v>1.5869621093667103</v>
      </c>
      <c r="K79" s="62">
        <v>2.7327902918887146</v>
      </c>
      <c r="L79" s="62"/>
      <c r="M79" s="62">
        <v>1849.3320067804316</v>
      </c>
      <c r="N79" s="62">
        <v>35.89270062706138</v>
      </c>
      <c r="O79" s="62">
        <v>26.99933255410705</v>
      </c>
      <c r="P79" s="62">
        <v>30.645005281471747</v>
      </c>
      <c r="Q79" s="62"/>
      <c r="R79" s="62">
        <v>68998</v>
      </c>
      <c r="S79" s="62">
        <v>604</v>
      </c>
      <c r="T79" s="62">
        <v>319</v>
      </c>
      <c r="U79" s="62">
        <v>412</v>
      </c>
    </row>
    <row r="80" spans="4:21" s="69" customFormat="1" ht="13.5">
      <c r="D80" s="71"/>
      <c r="E80" s="71"/>
      <c r="F80" s="100"/>
      <c r="G80" s="33" t="s">
        <v>8</v>
      </c>
      <c r="H80" s="62">
        <v>383.8359184305284</v>
      </c>
      <c r="I80" s="62">
        <v>3.735178721724065</v>
      </c>
      <c r="J80" s="62">
        <v>1.6559587698791698</v>
      </c>
      <c r="K80" s="62">
        <v>2.677405381683978</v>
      </c>
      <c r="L80" s="62"/>
      <c r="M80" s="62">
        <v>1854.217228499956</v>
      </c>
      <c r="N80" s="62">
        <v>35.85354819514725</v>
      </c>
      <c r="O80" s="62">
        <v>26.999812681538476</v>
      </c>
      <c r="P80" s="62">
        <v>30.54507312376835</v>
      </c>
      <c r="Q80" s="62"/>
      <c r="R80" s="62">
        <v>69264</v>
      </c>
      <c r="S80" s="62">
        <v>604</v>
      </c>
      <c r="T80" s="62">
        <v>319</v>
      </c>
      <c r="U80" s="62">
        <v>411</v>
      </c>
    </row>
    <row r="81" spans="4:21" s="66" customFormat="1" ht="13.5">
      <c r="D81" s="65"/>
      <c r="E81" s="65"/>
      <c r="F81" s="65"/>
      <c r="G81" s="33"/>
      <c r="H81" s="70"/>
      <c r="I81" s="70"/>
      <c r="J81" s="70"/>
      <c r="K81" s="70"/>
      <c r="L81" s="62"/>
      <c r="M81" s="70"/>
      <c r="N81" s="70"/>
      <c r="O81" s="70"/>
      <c r="P81" s="70"/>
      <c r="Q81" s="62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63</v>
      </c>
    </row>
    <row r="85" ht="13.5">
      <c r="F85" s="46" t="s">
        <v>34</v>
      </c>
    </row>
    <row r="86" ht="13.5">
      <c r="F86" s="46" t="s">
        <v>64</v>
      </c>
    </row>
    <row r="87" ht="13.5">
      <c r="F87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81:K81 M81:P81 R81:U81">
    <cfRule type="cellIs" priority="85" dxfId="1" operator="lessThan" stopIfTrue="1">
      <formula>-0.1</formula>
    </cfRule>
    <cfRule type="cellIs" priority="8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9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64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60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60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60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60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60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60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60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60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60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60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60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60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60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60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60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60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60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60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60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60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60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60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60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60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60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60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60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60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60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60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60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60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60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60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60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60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60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60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60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60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60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60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60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1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3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6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98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5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07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0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12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9" customFormat="1" ht="13.5">
      <c r="D65" s="71"/>
      <c r="E65" s="71"/>
      <c r="F65" s="117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9" customFormat="1" ht="13.5">
      <c r="D66" s="71"/>
      <c r="E66" s="71"/>
      <c r="F66" s="119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9" customFormat="1" ht="13.5">
      <c r="D67" s="71"/>
      <c r="E67" s="71"/>
      <c r="F67" s="121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9" customFormat="1" ht="13.5">
      <c r="D68" s="71"/>
      <c r="E68" s="71"/>
      <c r="F68" s="123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9" customFormat="1" ht="13.5">
      <c r="D69" s="71"/>
      <c r="E69" s="71"/>
      <c r="F69" s="125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9" customFormat="1" ht="13.5">
      <c r="D70" s="71"/>
      <c r="E70" s="71"/>
      <c r="F70" s="131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9" customFormat="1" ht="13.5">
      <c r="D71" s="71"/>
      <c r="E71" s="71"/>
      <c r="F71" s="133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9" customFormat="1" ht="13.5">
      <c r="D72" s="71"/>
      <c r="E72" s="71"/>
      <c r="F72" s="135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9" customFormat="1" ht="13.5">
      <c r="D73" s="71"/>
      <c r="E73" s="71"/>
      <c r="F73" s="137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9" customFormat="1" ht="13.5">
      <c r="D74" s="71"/>
      <c r="E74" s="71"/>
      <c r="F74" s="139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9" customFormat="1" ht="13.5">
      <c r="D75" s="71"/>
      <c r="E75" s="71"/>
      <c r="F75" s="142">
        <v>2018</v>
      </c>
      <c r="G75" s="33" t="s">
        <v>93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9" customFormat="1" ht="13.5">
      <c r="D76" s="71"/>
      <c r="E76" s="71"/>
      <c r="F76" s="144"/>
      <c r="G76" s="33" t="s">
        <v>94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9" customFormat="1" ht="13.5">
      <c r="D77" s="71"/>
      <c r="E77" s="71"/>
      <c r="F77" s="146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9" customFormat="1" ht="13.5">
      <c r="D78" s="71"/>
      <c r="E78" s="71"/>
      <c r="F78" s="148"/>
      <c r="G78" s="33" t="s">
        <v>95</v>
      </c>
      <c r="H78" s="36">
        <v>411.23706849295775</v>
      </c>
      <c r="I78" s="36">
        <v>29.21721810343901</v>
      </c>
      <c r="J78" s="41">
        <v>11.026690345294586</v>
      </c>
      <c r="K78" s="42">
        <v>16.470854828612865</v>
      </c>
      <c r="L78" s="59"/>
      <c r="M78" s="36">
        <v>3202.6143587293595</v>
      </c>
      <c r="N78" s="36">
        <v>296.8704520596737</v>
      </c>
      <c r="O78" s="36">
        <v>87.17052596427153</v>
      </c>
      <c r="P78" s="36">
        <v>132.72776570537565</v>
      </c>
      <c r="Q78" s="59"/>
      <c r="R78" s="36">
        <v>87604</v>
      </c>
      <c r="S78" s="36">
        <v>4398</v>
      </c>
      <c r="T78" s="41">
        <v>1726</v>
      </c>
      <c r="U78" s="42">
        <v>2575</v>
      </c>
    </row>
    <row r="79" spans="4:21" s="69" customFormat="1" ht="13.5">
      <c r="D79" s="71"/>
      <c r="E79" s="71"/>
      <c r="F79" s="150"/>
      <c r="G79" s="33" t="s">
        <v>96</v>
      </c>
      <c r="H79" s="36">
        <v>413.86714550825354</v>
      </c>
      <c r="I79" s="36">
        <v>30.471082082730494</v>
      </c>
      <c r="J79" s="41">
        <v>11.376558140335014</v>
      </c>
      <c r="K79" s="42">
        <v>16.93533390899068</v>
      </c>
      <c r="L79" s="59"/>
      <c r="M79" s="36">
        <v>3208.0171542879416</v>
      </c>
      <c r="N79" s="36">
        <v>297.6082453602019</v>
      </c>
      <c r="O79" s="36">
        <v>88.41731770500144</v>
      </c>
      <c r="P79" s="36">
        <v>133.93456026580787</v>
      </c>
      <c r="Q79" s="59"/>
      <c r="R79" s="36">
        <v>87867</v>
      </c>
      <c r="S79" s="36">
        <v>4428</v>
      </c>
      <c r="T79" s="41">
        <v>1773</v>
      </c>
      <c r="U79" s="42">
        <v>2603</v>
      </c>
    </row>
    <row r="80" spans="4:21" s="69" customFormat="1" ht="13.5">
      <c r="D80" s="71"/>
      <c r="E80" s="71"/>
      <c r="F80" s="100"/>
      <c r="G80" s="33" t="s">
        <v>8</v>
      </c>
      <c r="H80" s="36">
        <v>412.21816126969026</v>
      </c>
      <c r="I80" s="36">
        <v>29.12811493762464</v>
      </c>
      <c r="J80" s="41">
        <v>11.439642427248026</v>
      </c>
      <c r="K80" s="42">
        <v>17.49164756321541</v>
      </c>
      <c r="L80" s="59"/>
      <c r="M80" s="36">
        <v>3211.702145492064</v>
      </c>
      <c r="N80" s="36">
        <v>298.1515329779064</v>
      </c>
      <c r="O80" s="36">
        <v>89.30190565068989</v>
      </c>
      <c r="P80" s="36">
        <v>135.13495347496135</v>
      </c>
      <c r="Q80" s="59"/>
      <c r="R80" s="36">
        <v>88133</v>
      </c>
      <c r="S80" s="36">
        <v>4451</v>
      </c>
      <c r="T80" s="41">
        <v>1798</v>
      </c>
      <c r="U80" s="42">
        <v>2634</v>
      </c>
    </row>
    <row r="81" spans="4:21" s="68" customFormat="1" ht="13.5">
      <c r="D81" s="67"/>
      <c r="E81" s="67"/>
      <c r="F81" s="67"/>
      <c r="G81" s="33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spans="6:21" ht="13.5">
      <c r="F84" s="165" t="s">
        <v>65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6:21" ht="9" customHeight="1"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ht="13.5">
      <c r="F86" s="46" t="s">
        <v>66</v>
      </c>
    </row>
    <row r="87" ht="13.5">
      <c r="F87" s="47" t="s">
        <v>35</v>
      </c>
    </row>
    <row r="88" ht="13.5">
      <c r="F88" s="47" t="s">
        <v>67</v>
      </c>
    </row>
    <row r="89" ht="13.5">
      <c r="F89" s="43" t="s">
        <v>77</v>
      </c>
    </row>
  </sheetData>
  <sheetProtection/>
  <mergeCells count="16">
    <mergeCell ref="F84:U85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81:K81">
    <cfRule type="cellIs" priority="113" dxfId="1" operator="lessThan" stopIfTrue="1">
      <formula>-0.1</formula>
    </cfRule>
    <cfRule type="cellIs" priority="114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66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66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66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66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66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66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66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66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66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66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66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66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66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66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66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66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66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66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66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66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66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66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66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66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66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66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66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66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66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66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66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66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66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2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4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97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99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6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08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13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9" customFormat="1" ht="13.5">
      <c r="D65" s="71"/>
      <c r="E65" s="71"/>
      <c r="F65" s="118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9" customFormat="1" ht="13.5">
      <c r="D66" s="71"/>
      <c r="E66" s="71"/>
      <c r="F66" s="120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9" customFormat="1" ht="13.5">
      <c r="D67" s="71"/>
      <c r="E67" s="71"/>
      <c r="F67" s="122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9" customFormat="1" ht="13.5">
      <c r="D68" s="71"/>
      <c r="E68" s="71"/>
      <c r="F68" s="124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9" customFormat="1" ht="13.5">
      <c r="D69" s="71"/>
      <c r="E69" s="71"/>
      <c r="F69" s="126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9" customFormat="1" ht="13.5">
      <c r="D70" s="71"/>
      <c r="E70" s="71"/>
      <c r="F70" s="132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9" customFormat="1" ht="13.5">
      <c r="D71" s="71"/>
      <c r="E71" s="71"/>
      <c r="F71" s="134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9" customFormat="1" ht="13.5">
      <c r="D72" s="71"/>
      <c r="E72" s="71"/>
      <c r="F72" s="136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9" customFormat="1" ht="13.5">
      <c r="D73" s="71"/>
      <c r="E73" s="71"/>
      <c r="F73" s="138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9" customFormat="1" ht="13.5">
      <c r="D74" s="71"/>
      <c r="E74" s="71"/>
      <c r="F74" s="140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9" customFormat="1" ht="13.5">
      <c r="D76" s="71"/>
      <c r="E76" s="71"/>
      <c r="F76" s="145"/>
      <c r="G76" s="33" t="s">
        <v>94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9" customFormat="1" ht="13.5">
      <c r="D77" s="71"/>
      <c r="E77" s="71"/>
      <c r="F77" s="147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69" customFormat="1" ht="13.5">
      <c r="D78" s="71"/>
      <c r="E78" s="71"/>
      <c r="F78" s="149"/>
      <c r="G78" s="33" t="s">
        <v>95</v>
      </c>
      <c r="H78" s="36">
        <v>742.5169417209986</v>
      </c>
      <c r="I78" s="36">
        <v>15.640196206700114</v>
      </c>
      <c r="J78" s="41">
        <v>12.753443550267173</v>
      </c>
      <c r="K78" s="42">
        <v>9.297113606637033</v>
      </c>
      <c r="L78" s="59"/>
      <c r="M78" s="36">
        <v>5754.361847548232</v>
      </c>
      <c r="N78" s="36">
        <v>179.2451551533261</v>
      </c>
      <c r="O78" s="36">
        <v>142.72074506508906</v>
      </c>
      <c r="P78" s="36">
        <v>128.47909545071613</v>
      </c>
      <c r="Q78" s="59"/>
      <c r="R78" s="36">
        <v>148999</v>
      </c>
      <c r="S78" s="36">
        <v>2738</v>
      </c>
      <c r="T78" s="41">
        <v>1374</v>
      </c>
      <c r="U78" s="42">
        <v>1341</v>
      </c>
    </row>
    <row r="79" spans="4:21" s="69" customFormat="1" ht="13.5">
      <c r="D79" s="71"/>
      <c r="E79" s="71"/>
      <c r="F79" s="151"/>
      <c r="G79" s="33" t="s">
        <v>96</v>
      </c>
      <c r="H79" s="36">
        <v>753.7724248385967</v>
      </c>
      <c r="I79" s="36">
        <v>16.20185003077812</v>
      </c>
      <c r="J79" s="41">
        <v>12.927607380033447</v>
      </c>
      <c r="K79" s="42">
        <v>9.475080814695307</v>
      </c>
      <c r="L79" s="59"/>
      <c r="M79" s="36">
        <v>5768.9516087751945</v>
      </c>
      <c r="N79" s="36">
        <v>179.94076354084646</v>
      </c>
      <c r="O79" s="36">
        <v>142.9464286489293</v>
      </c>
      <c r="P79" s="36">
        <v>128.45690430014747</v>
      </c>
      <c r="Q79" s="59"/>
      <c r="R79" s="36">
        <v>149579</v>
      </c>
      <c r="S79" s="36">
        <v>2760</v>
      </c>
      <c r="T79" s="41">
        <v>1377</v>
      </c>
      <c r="U79" s="42">
        <v>1341</v>
      </c>
    </row>
    <row r="80" spans="4:21" s="69" customFormat="1" ht="13.5">
      <c r="D80" s="71"/>
      <c r="E80" s="71"/>
      <c r="F80" s="101"/>
      <c r="G80" s="33" t="s">
        <v>8</v>
      </c>
      <c r="H80" s="36">
        <v>757.9950524572805</v>
      </c>
      <c r="I80" s="36">
        <v>17.021377928368906</v>
      </c>
      <c r="J80" s="41">
        <v>13.046924393106606</v>
      </c>
      <c r="K80" s="42">
        <v>9.251848270276241</v>
      </c>
      <c r="L80" s="59"/>
      <c r="M80" s="36">
        <v>5782.529541338203</v>
      </c>
      <c r="N80" s="36">
        <v>180.5208528098234</v>
      </c>
      <c r="O80" s="36">
        <v>143.0456934502402</v>
      </c>
      <c r="P80" s="36">
        <v>128.28450785859928</v>
      </c>
      <c r="Q80" s="59"/>
      <c r="R80" s="36">
        <v>150255</v>
      </c>
      <c r="S80" s="36">
        <v>2782</v>
      </c>
      <c r="T80" s="41">
        <v>1379</v>
      </c>
      <c r="U80" s="42">
        <v>1340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63</v>
      </c>
    </row>
    <row r="85" ht="13.5">
      <c r="F85" s="46" t="s">
        <v>68</v>
      </c>
    </row>
    <row r="86" ht="13.5">
      <c r="F86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81:K81">
    <cfRule type="cellIs" priority="127" dxfId="1" operator="lessThan" stopIfTrue="1">
      <formula>-0.1</formula>
    </cfRule>
    <cfRule type="cellIs" priority="128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66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66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66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66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66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66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66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66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66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66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66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66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66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66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66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66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66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66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66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66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66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66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66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66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66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66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66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66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66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66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66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66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66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2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4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97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99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6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08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13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9" customFormat="1" ht="13.5">
      <c r="D65" s="71"/>
      <c r="E65" s="71"/>
      <c r="F65" s="118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9" customFormat="1" ht="13.5">
      <c r="D66" s="71"/>
      <c r="E66" s="71"/>
      <c r="F66" s="120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9" customFormat="1" ht="13.5">
      <c r="D67" s="71"/>
      <c r="E67" s="71"/>
      <c r="F67" s="122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9" customFormat="1" ht="13.5">
      <c r="D68" s="71"/>
      <c r="E68" s="71"/>
      <c r="F68" s="124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9" customFormat="1" ht="13.5">
      <c r="D69" s="71"/>
      <c r="E69" s="71"/>
      <c r="F69" s="126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9" customFormat="1" ht="13.5">
      <c r="D70" s="71"/>
      <c r="E70" s="71"/>
      <c r="F70" s="132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9" customFormat="1" ht="13.5">
      <c r="D71" s="71"/>
      <c r="E71" s="71"/>
      <c r="F71" s="134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9" customFormat="1" ht="13.5">
      <c r="D72" s="71"/>
      <c r="E72" s="71"/>
      <c r="F72" s="136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9" customFormat="1" ht="13.5">
      <c r="D73" s="71"/>
      <c r="E73" s="71"/>
      <c r="F73" s="138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9" customFormat="1" ht="13.5">
      <c r="D74" s="71"/>
      <c r="E74" s="71"/>
      <c r="F74" s="140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9" customFormat="1" ht="13.5">
      <c r="D76" s="71"/>
      <c r="E76" s="71"/>
      <c r="F76" s="145"/>
      <c r="G76" s="33" t="s">
        <v>94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9" customFormat="1" ht="13.5">
      <c r="D77" s="71"/>
      <c r="E77" s="71"/>
      <c r="F77" s="147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69" customFormat="1" ht="13.5">
      <c r="D78" s="71"/>
      <c r="E78" s="71"/>
      <c r="F78" s="149"/>
      <c r="G78" s="33" t="s">
        <v>95</v>
      </c>
      <c r="H78" s="36">
        <v>367.3491422211334</v>
      </c>
      <c r="I78" s="36">
        <v>15.413286408484872</v>
      </c>
      <c r="J78" s="41">
        <v>35.558663349731454</v>
      </c>
      <c r="K78" s="42">
        <v>8.123664074322674</v>
      </c>
      <c r="L78" s="59"/>
      <c r="M78" s="36">
        <v>2687.0577125971017</v>
      </c>
      <c r="N78" s="36">
        <v>256.70667261412126</v>
      </c>
      <c r="O78" s="36">
        <v>272.54287708301445</v>
      </c>
      <c r="P78" s="36">
        <v>90.51373754527769</v>
      </c>
      <c r="Q78" s="59"/>
      <c r="R78" s="36">
        <v>75730</v>
      </c>
      <c r="S78" s="36">
        <v>3017</v>
      </c>
      <c r="T78" s="41">
        <v>5446</v>
      </c>
      <c r="U78" s="42">
        <v>1021</v>
      </c>
    </row>
    <row r="79" spans="4:21" s="69" customFormat="1" ht="13.5">
      <c r="D79" s="71"/>
      <c r="E79" s="71"/>
      <c r="F79" s="151"/>
      <c r="G79" s="33" t="s">
        <v>96</v>
      </c>
      <c r="H79" s="36">
        <v>372.2461191666038</v>
      </c>
      <c r="I79" s="36">
        <v>15.894866455765696</v>
      </c>
      <c r="J79" s="41">
        <v>36.81310364612845</v>
      </c>
      <c r="K79" s="42">
        <v>8.195621916842535</v>
      </c>
      <c r="L79" s="59"/>
      <c r="M79" s="36">
        <v>2693.605891657292</v>
      </c>
      <c r="N79" s="36">
        <v>260.0910064439289</v>
      </c>
      <c r="O79" s="36">
        <v>281.6085671754854</v>
      </c>
      <c r="P79" s="36">
        <v>90.84699578962746</v>
      </c>
      <c r="Q79" s="59"/>
      <c r="R79" s="36">
        <v>75913</v>
      </c>
      <c r="S79" s="36">
        <v>3089</v>
      </c>
      <c r="T79" s="41">
        <v>5622</v>
      </c>
      <c r="U79" s="42">
        <v>1026</v>
      </c>
    </row>
    <row r="80" spans="4:21" s="69" customFormat="1" ht="13.5">
      <c r="D80" s="71"/>
      <c r="E80" s="71"/>
      <c r="F80" s="101"/>
      <c r="G80" s="33" t="s">
        <v>8</v>
      </c>
      <c r="H80" s="36">
        <v>370.86108472728625</v>
      </c>
      <c r="I80" s="36">
        <v>15.788300799328663</v>
      </c>
      <c r="J80" s="41">
        <v>36.78889040999779</v>
      </c>
      <c r="K80" s="42">
        <v>7.936865000863081</v>
      </c>
      <c r="L80" s="59"/>
      <c r="M80" s="36">
        <v>2700.163034171653</v>
      </c>
      <c r="N80" s="36">
        <v>260.1781728096876</v>
      </c>
      <c r="O80" s="36">
        <v>290.1896935219225</v>
      </c>
      <c r="P80" s="36">
        <v>91.09915390561686</v>
      </c>
      <c r="Q80" s="59"/>
      <c r="R80" s="36">
        <v>76108</v>
      </c>
      <c r="S80" s="36">
        <v>3093</v>
      </c>
      <c r="T80" s="41">
        <v>5801</v>
      </c>
      <c r="U80" s="42">
        <v>1032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63</v>
      </c>
    </row>
    <row r="85" ht="13.5">
      <c r="F85" s="46" t="s">
        <v>68</v>
      </c>
    </row>
    <row r="86" ht="13.5">
      <c r="F86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81:K81">
    <cfRule type="cellIs" priority="109" dxfId="1" operator="lessThan" stopIfTrue="1">
      <formula>-0.1</formula>
    </cfRule>
    <cfRule type="cellIs" priority="110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66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66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66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66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66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66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66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66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66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66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66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66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66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66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66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66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66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66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66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66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66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66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66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66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66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66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66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66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66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66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66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66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66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2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4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97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99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6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08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1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13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9" customFormat="1" ht="13.5">
      <c r="D65" s="71"/>
      <c r="E65" s="71"/>
      <c r="F65" s="118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9" customFormat="1" ht="13.5">
      <c r="D66" s="71"/>
      <c r="E66" s="71"/>
      <c r="F66" s="120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9" customFormat="1" ht="13.5">
      <c r="D67" s="71"/>
      <c r="E67" s="71"/>
      <c r="F67" s="122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9" customFormat="1" ht="13.5">
      <c r="D68" s="71"/>
      <c r="E68" s="71"/>
      <c r="F68" s="124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9" customFormat="1" ht="13.5">
      <c r="D69" s="71"/>
      <c r="E69" s="71"/>
      <c r="F69" s="126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9" customFormat="1" ht="13.5">
      <c r="D70" s="71"/>
      <c r="E70" s="71"/>
      <c r="F70" s="132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9" customFormat="1" ht="13.5">
      <c r="D71" s="71"/>
      <c r="E71" s="71"/>
      <c r="F71" s="134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9" customFormat="1" ht="13.5">
      <c r="D72" s="71"/>
      <c r="E72" s="71"/>
      <c r="F72" s="136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9" customFormat="1" ht="13.5">
      <c r="D73" s="71"/>
      <c r="E73" s="71"/>
      <c r="F73" s="138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9" customFormat="1" ht="13.5">
      <c r="D74" s="71"/>
      <c r="E74" s="71"/>
      <c r="F74" s="140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9" customFormat="1" ht="13.5">
      <c r="D75" s="71"/>
      <c r="E75" s="71"/>
      <c r="F75" s="143">
        <v>2018</v>
      </c>
      <c r="G75" s="33" t="s">
        <v>93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9" customFormat="1" ht="13.5">
      <c r="D76" s="71"/>
      <c r="E76" s="71"/>
      <c r="F76" s="145"/>
      <c r="G76" s="33" t="s">
        <v>94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9" customFormat="1" ht="13.5">
      <c r="D77" s="71"/>
      <c r="E77" s="71"/>
      <c r="F77" s="147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69" customFormat="1" ht="13.5">
      <c r="D78" s="71"/>
      <c r="E78" s="71"/>
      <c r="F78" s="149"/>
      <c r="G78" s="33" t="s">
        <v>95</v>
      </c>
      <c r="H78" s="36">
        <v>1167.8122623072097</v>
      </c>
      <c r="I78" s="36">
        <v>92.20250374989854</v>
      </c>
      <c r="J78" s="41">
        <v>24.440203915905908</v>
      </c>
      <c r="K78" s="42">
        <v>15.464661853107755</v>
      </c>
      <c r="L78" s="59"/>
      <c r="M78" s="36">
        <v>6237.12512485763</v>
      </c>
      <c r="N78" s="36">
        <v>716.9896500576523</v>
      </c>
      <c r="O78" s="36">
        <v>316.5619737123495</v>
      </c>
      <c r="P78" s="36">
        <v>168.5706092829957</v>
      </c>
      <c r="Q78" s="59"/>
      <c r="R78" s="36">
        <v>198939</v>
      </c>
      <c r="S78" s="36">
        <v>12136</v>
      </c>
      <c r="T78" s="41">
        <v>3882</v>
      </c>
      <c r="U78" s="42">
        <v>2086</v>
      </c>
    </row>
    <row r="79" spans="4:21" s="69" customFormat="1" ht="13.5">
      <c r="D79" s="71"/>
      <c r="E79" s="71"/>
      <c r="F79" s="151"/>
      <c r="G79" s="33" t="s">
        <v>96</v>
      </c>
      <c r="H79" s="36">
        <v>1184.0255529857723</v>
      </c>
      <c r="I79" s="36">
        <v>94.09675627936113</v>
      </c>
      <c r="J79" s="41">
        <v>25.25482517077742</v>
      </c>
      <c r="K79" s="42">
        <v>15.716916046401085</v>
      </c>
      <c r="L79" s="59"/>
      <c r="M79" s="36">
        <v>6272.042204385365</v>
      </c>
      <c r="N79" s="36">
        <v>720.8838398680059</v>
      </c>
      <c r="O79" s="36">
        <v>319.1708307769408</v>
      </c>
      <c r="P79" s="36">
        <v>168.5195485400137</v>
      </c>
      <c r="Q79" s="59"/>
      <c r="R79" s="36">
        <v>200005</v>
      </c>
      <c r="S79" s="36">
        <v>12203</v>
      </c>
      <c r="T79" s="41">
        <v>3950</v>
      </c>
      <c r="U79" s="42">
        <v>2085</v>
      </c>
    </row>
    <row r="80" spans="4:21" s="69" customFormat="1" ht="13.5">
      <c r="D80" s="71"/>
      <c r="E80" s="71"/>
      <c r="F80" s="103"/>
      <c r="G80" s="33" t="s">
        <v>8</v>
      </c>
      <c r="H80" s="36">
        <v>1175.9257062532836</v>
      </c>
      <c r="I80" s="36">
        <v>94.29128191610353</v>
      </c>
      <c r="J80" s="41">
        <v>25.699100165867762</v>
      </c>
      <c r="K80" s="42">
        <v>15.64814518095232</v>
      </c>
      <c r="L80" s="59"/>
      <c r="M80" s="36">
        <v>6301.148091369906</v>
      </c>
      <c r="N80" s="36">
        <v>722.3938921054503</v>
      </c>
      <c r="O80" s="36">
        <v>321.21650592267997</v>
      </c>
      <c r="P80" s="36">
        <v>168.65377723498557</v>
      </c>
      <c r="Q80" s="59"/>
      <c r="R80" s="36">
        <v>201116</v>
      </c>
      <c r="S80" s="36">
        <v>12249</v>
      </c>
      <c r="T80" s="41">
        <v>4017</v>
      </c>
      <c r="U80" s="42">
        <v>2090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63</v>
      </c>
    </row>
    <row r="85" ht="13.5">
      <c r="F85" s="46" t="s">
        <v>68</v>
      </c>
    </row>
    <row r="86" ht="13.5">
      <c r="F86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81:K81">
    <cfRule type="cellIs" priority="121" dxfId="1" operator="lessThan" stopIfTrue="1">
      <formula>-0.1</formula>
    </cfRule>
    <cfRule type="cellIs" priority="122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7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61" t="s">
        <v>11</v>
      </c>
      <c r="E5" s="162"/>
      <c r="F5" s="162"/>
      <c r="G5" s="162"/>
      <c r="H5" s="159" t="s">
        <v>12</v>
      </c>
      <c r="I5" s="159"/>
      <c r="J5" s="159"/>
      <c r="K5" s="159"/>
      <c r="L5" s="19"/>
      <c r="M5" s="159" t="s">
        <v>13</v>
      </c>
      <c r="N5" s="159"/>
      <c r="O5" s="159"/>
      <c r="P5" s="159"/>
      <c r="Q5" s="19"/>
      <c r="R5" s="159" t="s">
        <v>14</v>
      </c>
      <c r="S5" s="159"/>
      <c r="T5" s="159"/>
      <c r="U5" s="159"/>
    </row>
    <row r="6" spans="4:21" ht="12" customHeight="1">
      <c r="D6" s="163"/>
      <c r="E6" s="163"/>
      <c r="F6" s="163"/>
      <c r="G6" s="16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66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66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66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66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66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66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66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66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66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66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66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66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66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66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66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66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66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66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66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66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66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66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66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66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66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66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66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66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66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66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66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66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66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66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66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2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4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97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99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3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6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08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1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113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9" customFormat="1" ht="15" customHeight="1">
      <c r="D65" s="71"/>
      <c r="E65" s="71"/>
      <c r="F65" s="118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9" customFormat="1" ht="15" customHeight="1">
      <c r="D66" s="71"/>
      <c r="E66" s="71"/>
      <c r="F66" s="120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9" customFormat="1" ht="15" customHeight="1">
      <c r="D67" s="71"/>
      <c r="E67" s="71"/>
      <c r="F67" s="122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9" customFormat="1" ht="15" customHeight="1">
      <c r="D68" s="71"/>
      <c r="E68" s="71"/>
      <c r="F68" s="124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9" customFormat="1" ht="15" customHeight="1">
      <c r="D69" s="71"/>
      <c r="E69" s="71"/>
      <c r="F69" s="126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9" customFormat="1" ht="15" customHeight="1">
      <c r="D70" s="71"/>
      <c r="E70" s="71"/>
      <c r="F70" s="132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9" customFormat="1" ht="15" customHeight="1">
      <c r="D71" s="71"/>
      <c r="E71" s="71"/>
      <c r="F71" s="134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9" customFormat="1" ht="15" customHeight="1">
      <c r="D72" s="71"/>
      <c r="E72" s="71"/>
      <c r="F72" s="136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9" customFormat="1" ht="15" customHeight="1">
      <c r="D73" s="71"/>
      <c r="E73" s="71"/>
      <c r="F73" s="138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9" customFormat="1" ht="15" customHeight="1">
      <c r="D74" s="71"/>
      <c r="E74" s="71"/>
      <c r="F74" s="140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9" customFormat="1" ht="15" customHeight="1">
      <c r="D75" s="71"/>
      <c r="E75" s="71"/>
      <c r="F75" s="143">
        <v>2018</v>
      </c>
      <c r="G75" s="33" t="s">
        <v>93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9" customFormat="1" ht="15" customHeight="1">
      <c r="D76" s="71"/>
      <c r="E76" s="71"/>
      <c r="F76" s="145"/>
      <c r="G76" s="33" t="s">
        <v>94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9" customFormat="1" ht="15" customHeight="1">
      <c r="D77" s="71"/>
      <c r="E77" s="71"/>
      <c r="F77" s="147"/>
      <c r="G77" s="33" t="s">
        <v>7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69" customFormat="1" ht="15" customHeight="1">
      <c r="D78" s="71"/>
      <c r="E78" s="71"/>
      <c r="F78" s="149"/>
      <c r="G78" s="33" t="s">
        <v>95</v>
      </c>
      <c r="H78" s="36">
        <v>2314.4689250068473</v>
      </c>
      <c r="I78" s="36">
        <v>174.71075545398512</v>
      </c>
      <c r="J78" s="41">
        <v>387.7923853802325</v>
      </c>
      <c r="K78" s="42">
        <v>42.30129403466845</v>
      </c>
      <c r="L78" s="59"/>
      <c r="M78" s="36">
        <v>15456.27232198684</v>
      </c>
      <c r="N78" s="36">
        <v>1394.7279250042532</v>
      </c>
      <c r="O78" s="36">
        <v>2177.7203170559137</v>
      </c>
      <c r="P78" s="36">
        <v>494.77166284974504</v>
      </c>
      <c r="Q78" s="59"/>
      <c r="R78" s="36">
        <v>386597</v>
      </c>
      <c r="S78" s="36">
        <v>24320</v>
      </c>
      <c r="T78" s="41">
        <v>61624</v>
      </c>
      <c r="U78" s="42">
        <v>6126</v>
      </c>
    </row>
    <row r="79" spans="4:21" s="69" customFormat="1" ht="15" customHeight="1">
      <c r="D79" s="71"/>
      <c r="E79" s="71"/>
      <c r="F79" s="151"/>
      <c r="G79" s="33" t="s">
        <v>96</v>
      </c>
      <c r="H79" s="36">
        <v>2346.090025371322</v>
      </c>
      <c r="I79" s="36">
        <v>177.60267483819982</v>
      </c>
      <c r="J79" s="41">
        <v>390.00676890185383</v>
      </c>
      <c r="K79" s="42">
        <v>42.82990239700906</v>
      </c>
      <c r="L79" s="59"/>
      <c r="M79" s="36">
        <v>15530.30550760937</v>
      </c>
      <c r="N79" s="36">
        <v>1399.1796938145762</v>
      </c>
      <c r="O79" s="36">
        <v>2185.8325541953163</v>
      </c>
      <c r="P79" s="36">
        <v>499.53464910295054</v>
      </c>
      <c r="Q79" s="59"/>
      <c r="R79" s="36">
        <v>388830</v>
      </c>
      <c r="S79" s="36">
        <v>24439</v>
      </c>
      <c r="T79" s="41">
        <v>61883</v>
      </c>
      <c r="U79" s="42">
        <v>6144</v>
      </c>
    </row>
    <row r="80" spans="4:21" s="69" customFormat="1" ht="15" customHeight="1">
      <c r="D80" s="71"/>
      <c r="E80" s="71"/>
      <c r="F80" s="89"/>
      <c r="G80" s="33" t="s">
        <v>8</v>
      </c>
      <c r="H80" s="36">
        <v>2348.125059028666</v>
      </c>
      <c r="I80" s="36">
        <v>178.82650997977186</v>
      </c>
      <c r="J80" s="41">
        <v>389.19334682190095</v>
      </c>
      <c r="K80" s="42">
        <v>42.45300421938517</v>
      </c>
      <c r="L80" s="59"/>
      <c r="M80" s="36">
        <v>15626.973525079735</v>
      </c>
      <c r="N80" s="36">
        <v>1403.734780989564</v>
      </c>
      <c r="O80" s="36">
        <v>2189.316938510328</v>
      </c>
      <c r="P80" s="36">
        <v>544.3073616204525</v>
      </c>
      <c r="Q80" s="59"/>
      <c r="R80" s="36">
        <v>390839</v>
      </c>
      <c r="S80" s="36">
        <v>24584</v>
      </c>
      <c r="T80" s="41">
        <v>62013</v>
      </c>
      <c r="U80" s="42">
        <v>6169</v>
      </c>
    </row>
    <row r="81" spans="4:21" s="128" customFormat="1" ht="13.5">
      <c r="D81" s="129"/>
      <c r="E81" s="129"/>
      <c r="F81" s="129"/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s="45" customFormat="1" ht="6" customHeight="1"/>
    <row r="83" s="63" customFormat="1" ht="13.5">
      <c r="F83" s="43" t="s">
        <v>15</v>
      </c>
    </row>
    <row r="84" ht="13.5">
      <c r="F84" s="46" t="s">
        <v>69</v>
      </c>
    </row>
    <row r="85" ht="13.5">
      <c r="F85" s="46" t="s">
        <v>70</v>
      </c>
    </row>
    <row r="86" ht="13.5">
      <c r="F86" s="46" t="s">
        <v>64</v>
      </c>
    </row>
    <row r="87" spans="4:21" s="58" customFormat="1" ht="13.5">
      <c r="D87" s="11"/>
      <c r="E87" s="11"/>
      <c r="F87" s="46" t="s">
        <v>76</v>
      </c>
      <c r="G87" s="33"/>
      <c r="H87" s="34"/>
      <c r="I87" s="34"/>
      <c r="J87" s="39"/>
      <c r="K87" s="40"/>
      <c r="L87" s="35"/>
      <c r="M87" s="34"/>
      <c r="N87" s="34"/>
      <c r="O87" s="34"/>
      <c r="P87" s="34"/>
      <c r="Q87" s="35"/>
      <c r="R87" s="36"/>
      <c r="S87" s="36"/>
      <c r="T87" s="41"/>
      <c r="U87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81:K81">
    <cfRule type="cellIs" priority="127" dxfId="1" operator="lessThan" stopIfTrue="1">
      <formula>-0.1</formula>
    </cfRule>
    <cfRule type="cellIs" priority="128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7"/>
  <sheetViews>
    <sheetView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63" sqref="G63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69" t="s">
        <v>11</v>
      </c>
      <c r="E5" s="170"/>
      <c r="F5" s="170"/>
      <c r="G5" s="170"/>
      <c r="H5" s="168" t="s">
        <v>12</v>
      </c>
      <c r="I5" s="168"/>
      <c r="J5" s="168"/>
      <c r="K5" s="168"/>
      <c r="L5" s="30"/>
      <c r="M5" s="168" t="s">
        <v>13</v>
      </c>
      <c r="N5" s="168"/>
      <c r="O5" s="168"/>
      <c r="P5" s="168"/>
      <c r="Q5" s="30"/>
      <c r="R5" s="168" t="s">
        <v>14</v>
      </c>
      <c r="S5" s="168"/>
      <c r="T5" s="168"/>
      <c r="U5" s="168"/>
    </row>
    <row r="6" spans="4:21" ht="12" customHeight="1">
      <c r="D6" s="171"/>
      <c r="E6" s="171"/>
      <c r="F6" s="171"/>
      <c r="G6" s="171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67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66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66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66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66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66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66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66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66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66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66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66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66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66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66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66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66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66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66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66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66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66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66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66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66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66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66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66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66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66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66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66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66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66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66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66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66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66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66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66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66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66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66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66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2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4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97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99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3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6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08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1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113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9" customFormat="1" ht="13.5">
      <c r="F65" s="118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9" customFormat="1" ht="13.5">
      <c r="F66" s="120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9" customFormat="1" ht="13.5">
      <c r="F67" s="122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9" customFormat="1" ht="13.5">
      <c r="F68" s="124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9" customFormat="1" ht="13.5">
      <c r="F69" s="126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9" customFormat="1" ht="13.5">
      <c r="F70" s="132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9" customFormat="1" ht="13.5">
      <c r="F71" s="134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9" customFormat="1" ht="13.5">
      <c r="F72" s="136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9" customFormat="1" ht="13.5">
      <c r="F73" s="138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9" customFormat="1" ht="13.5">
      <c r="F74" s="140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9" customFormat="1" ht="13.5">
      <c r="F75" s="143">
        <v>2018</v>
      </c>
      <c r="G75" s="33" t="s">
        <v>93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9" customFormat="1" ht="13.5">
      <c r="F76" s="145"/>
      <c r="G76" s="33" t="s">
        <v>94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9" customFormat="1" ht="13.5">
      <c r="F77" s="14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6:21" s="69" customFormat="1" ht="13.5">
      <c r="F78" s="149"/>
      <c r="G78" s="33" t="s">
        <v>95</v>
      </c>
      <c r="H78" s="36">
        <v>10513.396605873895</v>
      </c>
      <c r="I78" s="36">
        <v>1088.21038926671</v>
      </c>
      <c r="J78" s="41">
        <v>1241.3117898959738</v>
      </c>
      <c r="K78" s="42">
        <v>1187.7477643859154</v>
      </c>
      <c r="L78" s="59"/>
      <c r="M78" s="36">
        <v>46163.45057468794</v>
      </c>
      <c r="N78" s="36">
        <v>6156.52496437272</v>
      </c>
      <c r="O78" s="36">
        <v>9852.499326222825</v>
      </c>
      <c r="P78" s="36">
        <v>9074.164985713878</v>
      </c>
      <c r="Q78" s="59"/>
      <c r="R78" s="36">
        <v>1431228</v>
      </c>
      <c r="S78" s="36">
        <v>101157</v>
      </c>
      <c r="T78" s="41">
        <v>112959</v>
      </c>
      <c r="U78" s="42">
        <v>96212</v>
      </c>
    </row>
    <row r="79" spans="6:21" s="69" customFormat="1" ht="13.5">
      <c r="F79" s="151"/>
      <c r="G79" s="33" t="s">
        <v>96</v>
      </c>
      <c r="H79" s="36">
        <v>10577.221442152497</v>
      </c>
      <c r="I79" s="36">
        <v>1090.8549763407752</v>
      </c>
      <c r="J79" s="41">
        <v>1249.0423122921839</v>
      </c>
      <c r="K79" s="42">
        <v>1194.4663086195917</v>
      </c>
      <c r="L79" s="59"/>
      <c r="M79" s="36">
        <v>46576.5305694564</v>
      </c>
      <c r="N79" s="36">
        <v>6178.118209213949</v>
      </c>
      <c r="O79" s="36">
        <v>9878.946623633261</v>
      </c>
      <c r="P79" s="36">
        <v>9096.166589246282</v>
      </c>
      <c r="Q79" s="59"/>
      <c r="R79" s="36">
        <v>1437896</v>
      </c>
      <c r="S79" s="36">
        <v>101582</v>
      </c>
      <c r="T79" s="41">
        <v>113345</v>
      </c>
      <c r="U79" s="42">
        <v>96574</v>
      </c>
    </row>
    <row r="80" spans="6:21" s="69" customFormat="1" ht="13.5">
      <c r="F80" s="89"/>
      <c r="G80" s="33" t="s">
        <v>8</v>
      </c>
      <c r="H80" s="36">
        <v>10559.25525782271</v>
      </c>
      <c r="I80" s="36">
        <v>1094.0172361623145</v>
      </c>
      <c r="J80" s="41">
        <v>1255.74519894425</v>
      </c>
      <c r="K80" s="42">
        <v>1195.3927622088481</v>
      </c>
      <c r="L80" s="59"/>
      <c r="M80" s="36">
        <v>46723.863995280015</v>
      </c>
      <c r="N80" s="36">
        <v>6195.995506802873</v>
      </c>
      <c r="O80" s="36">
        <v>9901.710115745098</v>
      </c>
      <c r="P80" s="36">
        <v>9107.457852731592</v>
      </c>
      <c r="Q80" s="59"/>
      <c r="R80" s="36">
        <v>1445051</v>
      </c>
      <c r="S80" s="36">
        <v>101976</v>
      </c>
      <c r="T80" s="41">
        <v>113816</v>
      </c>
      <c r="U80" s="42">
        <v>96897</v>
      </c>
    </row>
    <row r="81" spans="7:21" s="128" customFormat="1" ht="13.5">
      <c r="G81" s="130"/>
      <c r="H81" s="70"/>
      <c r="I81" s="70"/>
      <c r="J81" s="70"/>
      <c r="K81" s="70"/>
      <c r="L81" s="127"/>
      <c r="M81" s="70"/>
      <c r="N81" s="70"/>
      <c r="O81" s="70"/>
      <c r="P81" s="70"/>
      <c r="Q81" s="127"/>
      <c r="R81" s="70"/>
      <c r="S81" s="70"/>
      <c r="T81" s="70"/>
      <c r="U81" s="70"/>
    </row>
    <row r="82" ht="6" customHeight="1"/>
    <row r="83" s="45" customFormat="1" ht="13.5">
      <c r="F83" s="43" t="s">
        <v>15</v>
      </c>
    </row>
    <row r="84" s="45" customFormat="1" ht="13.5">
      <c r="F84" s="46" t="s">
        <v>37</v>
      </c>
    </row>
    <row r="85" s="45" customFormat="1" ht="13.5">
      <c r="F85" s="47" t="s">
        <v>40</v>
      </c>
    </row>
    <row r="86" s="45" customFormat="1" ht="13.5">
      <c r="F86" s="46" t="s">
        <v>36</v>
      </c>
    </row>
    <row r="87" s="45" customFormat="1" ht="13.5">
      <c r="F87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81:K81">
    <cfRule type="cellIs" priority="127" dxfId="1" operator="lessThan" stopIfTrue="1">
      <formula>-0.1</formula>
    </cfRule>
    <cfRule type="cellIs" priority="128" dxfId="0" operator="greaterThan" stopIfTrue="1">
      <formula>0.1</formula>
    </cfRule>
  </conditionalFormatting>
  <conditionalFormatting sqref="M81:P81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81:U81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2018-09-10T14:01:28Z</dcterms:modified>
  <cp:category/>
  <cp:version/>
  <cp:contentType/>
  <cp:contentStatus/>
</cp:coreProperties>
</file>