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9600" windowHeight="7296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<sst xmlns="http://schemas.openxmlformats.org/spreadsheetml/2006/main" count="2233" uniqueCount="109">
  <si>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</si>
  <si>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</si>
  <si>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</si>
  <si>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</si>
  <si>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</si>
  <si>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</si>
  <si>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</si>
  <si>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</si>
  <si>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</si>
  <si>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</si>
  <si>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</si>
  <si>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</si>
  <si>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</si>
  <si>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</si>
  <si>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</si>
  <si>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</si>
  <si>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</si>
  <si>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</si>
  <si>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</si>
  <si>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</si>
  <si>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</si>
  <si>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</si>
  <si>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</si>
  <si>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</si>
  <si>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</si>
  <si>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</si>
  <si>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</si>
  <si>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</si>
  <si>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</si>
  <si>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</si>
  <si>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</si>
  <si>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</si>
  <si>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</si>
  <si>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</si>
  <si>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</si>
  <si>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</si>
  <si>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</si>
  <si>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</si>
  <si>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</si>
  <si>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</si>
  <si>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</si>
  <si>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</si>
  <si>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</si>
  <si>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</si>
  <si>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</si>
  <si>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</si>
  <si>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</si>
  <si>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</si>
  <si>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</si>
  <si>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</si>
  <si>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</si>
  <si>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</si>
  <si>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</si>
  <si>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</si>
  <si>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</si>
  <si>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</si>
  <si>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</si>
  <si>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</si>
  <si>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</si>
  <si>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</si>
  <si>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</si>
  <si>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</si>
  <si>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</si>
  <si>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</si>
  <si>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</si>
  <si>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</si>
  <si>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</si>
  <si>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</si>
  <si>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</si>
  <si>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</si>
  <si>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</si>
  <si>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</si>
  <si>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</si>
  <si>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</si>
  <si>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</si>
  <si>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</si>
  <si>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</si>
  <si>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</si>
  <si>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</si>
  <si>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</si>
  <si>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</si>
  <si>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</si>
  <si>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</si>
  <si>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</si>
  <si>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</si>
  <si>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</si>
  <si>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</si>
  <si>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</si>
  <si>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</si>
  <si>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</si>
  <si>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</si>
  <si>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</si>
  <si>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</si>
  <si>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</si>
  <si>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</si>
  <si>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</si>
  <si>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</si>
  <si>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</si>
  <si>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</si>
  <si>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</si>
  <si>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</si>
  <si>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</si>
  <si>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</si>
  <si>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</si>
  <si>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</si>
  <si>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Act.: 20/01/2020</t>
  </si>
  <si>
    <t>Síntesis regional, noviembre 2019</t>
  </si>
  <si>
    <r>
      <t xml:space="preserve">Ahorro para la vivienda, síntesis regional noviembre 2019 </t>
    </r>
    <r>
      <rPr>
        <sz val="14"/>
        <rFont val="Calibri"/>
        <family val="2"/>
      </rPr>
      <t>(1) (2)</t>
    </r>
  </si>
  <si>
    <t>Publicado: 07-02-2020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</si>
</sst>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66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readingOrder="1"/>
    </xf>
    <xf numFmtId="0" fontId="63" fillId="0" borderId="0" xfId="0" applyNumberFormat="1" applyFont="1" applyFill="1" applyBorder="1" applyAlignment="1">
      <alignment horizont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 vertical="center" wrapText="1" readingOrder="1"/>
    </xf>
    <xf numFmtId="49" fontId="60" fillId="34" borderId="11" xfId="0" applyNumberFormat="1" applyFont="1" applyFill="1" applyBorder="1" applyAlignment="1">
      <alignment horizontal="center" vertical="center" wrapText="1" readingOrder="1"/>
    </xf>
    <xf numFmtId="0" fontId="63" fillId="34" borderId="0" xfId="0" applyNumberFormat="1" applyFont="1" applyFill="1" applyBorder="1" applyAlignment="1">
      <alignment horizontal="center" wrapText="1" readingOrder="1"/>
    </xf>
    <xf numFmtId="171" fontId="63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3" fillId="34" borderId="0" xfId="49" applyNumberFormat="1" applyFont="1" applyFill="1" applyBorder="1" applyAlignment="1">
      <alignment horizontal="right" wrapText="1" readingOrder="1"/>
    </xf>
    <xf numFmtId="179" fontId="63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3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3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3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179" fontId="63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3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4" fillId="34" borderId="0" xfId="0" applyFont="1" applyFill="1" applyBorder="1" applyAlignment="1">
      <alignment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11" fillId="34" borderId="0" xfId="57" applyNumberFormat="1" applyFont="1" applyFill="1" applyBorder="1" applyAlignment="1">
      <alignment horizontal="right"/>
    </xf>
    <xf numFmtId="0" fontId="63" fillId="34" borderId="0" xfId="0" applyNumberFormat="1" applyFont="1" applyFill="1" applyBorder="1" applyAlignment="1">
      <alignment vertical="top" wrapText="1" readingOrder="1"/>
    </xf>
    <xf numFmtId="0" fontId="63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3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87" fontId="7" fillId="34" borderId="0" xfId="57" applyNumberFormat="1" applyFont="1" applyFill="1" applyBorder="1" applyAlignment="1">
      <alignment horizontal="right"/>
    </xf>
    <xf numFmtId="187" fontId="4" fillId="34" borderId="0" xfId="57" applyNumberFormat="1" applyFont="1" applyFill="1" applyBorder="1" applyAlignment="1">
      <alignment/>
    </xf>
    <xf numFmtId="187" fontId="63" fillId="34" borderId="0" xfId="57" applyNumberFormat="1" applyFont="1" applyFill="1" applyBorder="1" applyAlignment="1">
      <alignment horizontal="center" vertical="top" wrapText="1" readingOrder="1"/>
    </xf>
    <xf numFmtId="187" fontId="63" fillId="34" borderId="0" xfId="57" applyNumberFormat="1" applyFont="1" applyFill="1" applyBorder="1" applyAlignment="1">
      <alignment horizontal="center" wrapText="1" readingOrder="1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0" fontId="14" fillId="33" borderId="0" xfId="46" applyNumberFormat="1" applyFont="1" applyFill="1" applyBorder="1" applyAlignment="1" applyProtection="1">
      <alignment/>
      <protection/>
    </xf>
    <xf numFmtId="0" fontId="15" fillId="33" borderId="0" xfId="54" applyFont="1" applyFill="1">
      <alignment/>
      <protection/>
    </xf>
    <xf numFmtId="0" fontId="16" fillId="35" borderId="0" xfId="55" applyFont="1" applyFill="1" applyBorder="1">
      <alignment/>
      <protection/>
    </xf>
    <xf numFmtId="0" fontId="14" fillId="35" borderId="0" xfId="46" applyFont="1" applyFill="1" applyAlignment="1" applyProtection="1">
      <alignment/>
      <protection/>
    </xf>
    <xf numFmtId="0" fontId="12" fillId="35" borderId="0" xfId="0" applyFont="1" applyFill="1" applyAlignment="1">
      <alignment/>
    </xf>
    <xf numFmtId="0" fontId="15" fillId="35" borderId="0" xfId="55" applyFont="1" applyFill="1">
      <alignment/>
      <protection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 horizontal="left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179" fontId="39" fillId="0" borderId="0" xfId="49" applyNumberFormat="1" applyFont="1" applyAlignment="1">
      <alignment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17" fillId="35" borderId="0" xfId="0" applyFont="1" applyFill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4" fillId="0" borderId="13" xfId="0" applyFont="1" applyBorder="1" applyAlignment="1">
      <alignment horizontal="center"/>
    </xf>
    <xf numFmtId="0" fontId="60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3" fillId="34" borderId="0" xfId="0" applyNumberFormat="1" applyFont="1" applyFill="1" applyBorder="1" applyAlignment="1">
      <alignment horizontal="center" vertical="top" wrapText="1" readingOrder="1"/>
    </xf>
    <xf numFmtId="0" fontId="65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3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65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horizontal="center" vertical="top" wrapText="1" readingOrder="1"/>
    </xf>
    <xf numFmtId="0" fontId="63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93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2</xdr:row>
      <xdr:rowOff>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62" customWidth="1"/>
    <col min="2" max="2" width="6.8515625" style="162" customWidth="1"/>
    <col min="3" max="16384" width="11.57421875" style="162" customWidth="1"/>
  </cols>
  <sheetData>
    <row r="1" spans="1:12" ht="12.75">
      <c r="A1" s="160"/>
      <c r="B1" s="163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>
      <c r="A2" s="160"/>
      <c r="B2" s="163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0.25">
      <c r="A3" s="160"/>
      <c r="B3" s="172" t="s">
        <v>30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>
      <c r="A4" s="160"/>
      <c r="B4" s="164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="11" customFormat="1" ht="12.75">
      <c r="B5" s="165" t="s">
        <v>106</v>
      </c>
    </row>
    <row r="6" spans="2:3" s="11" customFormat="1" ht="13.5">
      <c r="B6" s="165" t="s">
        <v>40</v>
      </c>
      <c r="C6" s="166"/>
    </row>
    <row r="7" s="11" customFormat="1" ht="12.75">
      <c r="C7" s="165" t="s">
        <v>15</v>
      </c>
    </row>
    <row r="8" s="11" customFormat="1" ht="12.75">
      <c r="C8" s="165" t="s">
        <v>16</v>
      </c>
    </row>
    <row r="9" s="11" customFormat="1" ht="12.75">
      <c r="C9" s="165" t="s">
        <v>17</v>
      </c>
    </row>
    <row r="10" s="11" customFormat="1" ht="12.75">
      <c r="C10" s="165" t="s">
        <v>18</v>
      </c>
    </row>
    <row r="11" s="11" customFormat="1" ht="12.75">
      <c r="C11" s="165" t="s">
        <v>19</v>
      </c>
    </row>
    <row r="12" s="11" customFormat="1" ht="12.75">
      <c r="C12" s="165" t="s">
        <v>20</v>
      </c>
    </row>
    <row r="13" s="11" customFormat="1" ht="12.75">
      <c r="C13" s="165" t="s">
        <v>21</v>
      </c>
    </row>
    <row r="14" s="11" customFormat="1" ht="12.75">
      <c r="C14" s="165" t="s">
        <v>22</v>
      </c>
    </row>
    <row r="15" s="11" customFormat="1" ht="12.75">
      <c r="C15" s="165" t="s">
        <v>23</v>
      </c>
    </row>
    <row r="16" s="11" customFormat="1" ht="12.75">
      <c r="C16" s="165" t="s">
        <v>102</v>
      </c>
    </row>
    <row r="17" s="11" customFormat="1" ht="12.75">
      <c r="C17" s="165" t="s">
        <v>24</v>
      </c>
    </row>
    <row r="18" s="11" customFormat="1" ht="12.75">
      <c r="C18" s="165" t="s">
        <v>25</v>
      </c>
    </row>
    <row r="19" s="11" customFormat="1" ht="12.75">
      <c r="C19" s="165" t="s">
        <v>26</v>
      </c>
    </row>
    <row r="20" s="11" customFormat="1" ht="12.75">
      <c r="C20" s="165" t="s">
        <v>27</v>
      </c>
    </row>
    <row r="21" s="11" customFormat="1" ht="12.75">
      <c r="C21" s="165" t="s">
        <v>28</v>
      </c>
    </row>
    <row r="22" s="11" customFormat="1" ht="12.75">
      <c r="C22" s="165" t="s">
        <v>29</v>
      </c>
    </row>
    <row r="23" spans="1:12" ht="13.5">
      <c r="A23" s="167"/>
      <c r="C23" s="168"/>
      <c r="D23" s="168"/>
      <c r="E23" s="168"/>
      <c r="F23" s="168"/>
      <c r="G23" s="169"/>
      <c r="H23" s="169"/>
      <c r="I23" s="169"/>
      <c r="J23" s="161"/>
      <c r="K23" s="161"/>
      <c r="L23" s="161"/>
    </row>
    <row r="24" spans="2:12" ht="13.5">
      <c r="B24" s="170" t="s">
        <v>104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</row>
    <row r="25" spans="1:12" ht="12.7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</row>
    <row r="26" ht="12.75">
      <c r="B26" s="162" t="s">
        <v>105</v>
      </c>
    </row>
    <row r="28" spans="2:8" ht="12.75">
      <c r="B28" s="171" t="s">
        <v>1</v>
      </c>
      <c r="C28" s="161"/>
      <c r="D28" s="161"/>
      <c r="E28" s="161"/>
      <c r="F28" s="161"/>
      <c r="G28" s="161"/>
      <c r="H28" s="161"/>
    </row>
    <row r="29" spans="2:8" ht="25.5" customHeight="1">
      <c r="B29" s="188" t="s">
        <v>0</v>
      </c>
      <c r="C29" s="188"/>
      <c r="D29" s="188"/>
      <c r="E29" s="188"/>
      <c r="F29" s="188"/>
      <c r="G29" s="188"/>
      <c r="H29" s="188"/>
    </row>
    <row r="32" ht="12.75">
      <c r="B32" s="162" t="s">
        <v>108</v>
      </c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202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202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202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202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202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202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202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202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202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202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202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202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202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202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202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202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202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202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202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202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202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202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202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202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202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202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202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202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202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202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8"/>
      <c r="E48" s="58"/>
      <c r="F48" s="202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8"/>
      <c r="E49" s="58"/>
      <c r="F49" s="202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5" customFormat="1" ht="14.25">
      <c r="D50" s="58"/>
      <c r="E50" s="58"/>
      <c r="F50" s="202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6" customFormat="1" ht="14.25">
      <c r="D52" s="58"/>
      <c r="E52" s="58"/>
      <c r="F52" s="68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6" customFormat="1" ht="14.25">
      <c r="D53" s="58"/>
      <c r="E53" s="58"/>
      <c r="F53" s="70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6" customFormat="1" ht="14.25">
      <c r="D54" s="58"/>
      <c r="E54" s="58"/>
      <c r="F54" s="72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6" customFormat="1" ht="14.25">
      <c r="D55" s="58"/>
      <c r="E55" s="58"/>
      <c r="F55" s="74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6" customFormat="1" ht="14.25">
      <c r="D56" s="58"/>
      <c r="E56" s="58"/>
      <c r="F56" s="78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6" customFormat="1" ht="14.25">
      <c r="D57" s="58"/>
      <c r="E57" s="58"/>
      <c r="F57" s="80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6" customFormat="1" ht="14.25">
      <c r="D58" s="58"/>
      <c r="E58" s="58"/>
      <c r="F58" s="83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6" customFormat="1" ht="14.25">
      <c r="D59" s="58"/>
      <c r="E59" s="58"/>
      <c r="F59" s="85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6" customFormat="1" ht="14.25">
      <c r="D60" s="58"/>
      <c r="E60" s="58"/>
      <c r="F60" s="89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6" customFormat="1" ht="14.25">
      <c r="D61" s="58"/>
      <c r="E61" s="58"/>
      <c r="F61" s="92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6" customFormat="1" ht="14.25">
      <c r="D62" s="58"/>
      <c r="E62" s="58"/>
      <c r="F62" s="94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6" customFormat="1" ht="14.25">
      <c r="D63" s="58"/>
      <c r="E63" s="58"/>
      <c r="F63" s="97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6" customFormat="1" ht="14.25">
      <c r="D64" s="58"/>
      <c r="E64" s="58"/>
      <c r="F64" s="99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6" customFormat="1" ht="14.25">
      <c r="D65" s="58"/>
      <c r="E65" s="58"/>
      <c r="F65" s="104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6" customFormat="1" ht="14.25">
      <c r="D66" s="58"/>
      <c r="E66" s="58"/>
      <c r="F66" s="106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6" customFormat="1" ht="14.25">
      <c r="D67" s="58"/>
      <c r="E67" s="58"/>
      <c r="F67" s="108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6" customFormat="1" ht="14.25">
      <c r="D68" s="58"/>
      <c r="E68" s="58"/>
      <c r="F68" s="110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6" customFormat="1" ht="14.25">
      <c r="D69" s="58"/>
      <c r="E69" s="58"/>
      <c r="F69" s="112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6" customFormat="1" ht="14.25">
      <c r="D70" s="58"/>
      <c r="E70" s="58"/>
      <c r="F70" s="118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6" customFormat="1" ht="14.25">
      <c r="D71" s="58"/>
      <c r="E71" s="58"/>
      <c r="F71" s="120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6" customFormat="1" ht="14.25">
      <c r="D72" s="58"/>
      <c r="E72" s="58"/>
      <c r="F72" s="122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6" customFormat="1" ht="14.25">
      <c r="D73" s="58"/>
      <c r="E73" s="58"/>
      <c r="F73" s="124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6" customFormat="1" ht="14.25">
      <c r="D74" s="58"/>
      <c r="E74" s="58"/>
      <c r="F74" s="126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6" customFormat="1" ht="14.25">
      <c r="D75" s="58"/>
      <c r="E75" s="58"/>
      <c r="F75" s="129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6" customFormat="1" ht="14.25">
      <c r="D76" s="58"/>
      <c r="E76" s="58"/>
      <c r="F76" s="131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6" customFormat="1" ht="14.25">
      <c r="D77" s="58"/>
      <c r="E77" s="58"/>
      <c r="F77" s="133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6" customFormat="1" ht="14.25">
      <c r="D78" s="58"/>
      <c r="E78" s="58"/>
      <c r="F78" s="135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6" customFormat="1" ht="14.25">
      <c r="D79" s="58"/>
      <c r="E79" s="58"/>
      <c r="F79" s="137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6" customFormat="1" ht="14.25">
      <c r="D80" s="58"/>
      <c r="E80" s="58"/>
      <c r="F80" s="139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6" customFormat="1" ht="14.25">
      <c r="D81" s="58"/>
      <c r="E81" s="58"/>
      <c r="F81" s="141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6" customFormat="1" ht="14.25">
      <c r="D82" s="58"/>
      <c r="E82" s="58"/>
      <c r="F82" s="143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6" customFormat="1" ht="14.25">
      <c r="D83" s="58"/>
      <c r="E83" s="58"/>
      <c r="F83" s="145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6" customFormat="1" ht="14.25">
      <c r="D84" s="58"/>
      <c r="E84" s="58"/>
      <c r="F84" s="147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6" customFormat="1" ht="14.25">
      <c r="D85" s="58"/>
      <c r="E85" s="58"/>
      <c r="F85" s="149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6" customFormat="1" ht="14.25">
      <c r="D86" s="58"/>
      <c r="E86" s="58"/>
      <c r="F86" s="151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6" customFormat="1" ht="14.25">
      <c r="D87" s="58"/>
      <c r="E87" s="58"/>
      <c r="F87" s="153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6" customFormat="1" ht="14.25">
      <c r="D88" s="58"/>
      <c r="E88" s="58"/>
      <c r="F88" s="155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6" customFormat="1" ht="14.25">
      <c r="D89" s="58"/>
      <c r="E89" s="58"/>
      <c r="F89" s="157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6" customFormat="1" ht="14.25">
      <c r="D90" s="58"/>
      <c r="E90" s="58"/>
      <c r="F90" s="159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6" customFormat="1" ht="14.25">
      <c r="D91" s="58"/>
      <c r="E91" s="58"/>
      <c r="F91" s="174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6" customFormat="1" ht="14.25">
      <c r="D92" s="58"/>
      <c r="E92" s="58"/>
      <c r="F92" s="179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pans="4:21" s="56" customFormat="1" ht="14.25">
      <c r="D93" s="58"/>
      <c r="E93" s="58"/>
      <c r="F93" s="181"/>
      <c r="G93" s="20" t="s">
        <v>95</v>
      </c>
      <c r="H93" s="23">
        <v>1530.0119562760042</v>
      </c>
      <c r="I93" s="23">
        <v>51.09261849749284</v>
      </c>
      <c r="J93" s="28">
        <v>31.644979856189686</v>
      </c>
      <c r="K93" s="29">
        <v>17.546953651102942</v>
      </c>
      <c r="L93" s="46"/>
      <c r="M93" s="23">
        <v>7511.756539187722</v>
      </c>
      <c r="N93" s="23">
        <v>246.25194751355244</v>
      </c>
      <c r="O93" s="23">
        <v>225.0907582899052</v>
      </c>
      <c r="P93" s="23">
        <v>103.11671394325815</v>
      </c>
      <c r="Q93" s="46"/>
      <c r="R93" s="23">
        <v>260526</v>
      </c>
      <c r="S93" s="23">
        <v>6615</v>
      </c>
      <c r="T93" s="28">
        <v>3699</v>
      </c>
      <c r="U93" s="29">
        <v>1170</v>
      </c>
    </row>
    <row r="94" spans="4:21" s="56" customFormat="1" ht="14.25">
      <c r="D94" s="58"/>
      <c r="E94" s="58"/>
      <c r="F94" s="183"/>
      <c r="G94" s="20" t="s">
        <v>96</v>
      </c>
      <c r="H94" s="23">
        <v>1539.2299140843522</v>
      </c>
      <c r="I94" s="23">
        <v>50.61878302196107</v>
      </c>
      <c r="J94" s="28">
        <v>31.306984378290572</v>
      </c>
      <c r="K94" s="29">
        <v>16.447081231387294</v>
      </c>
      <c r="L94" s="46"/>
      <c r="M94" s="23">
        <v>7537.853891554422</v>
      </c>
      <c r="N94" s="23">
        <v>244.90411053581343</v>
      </c>
      <c r="O94" s="23">
        <v>220.4038172376916</v>
      </c>
      <c r="P94" s="23">
        <v>98.91865255202976</v>
      </c>
      <c r="Q94" s="46"/>
      <c r="R94" s="23">
        <v>261559</v>
      </c>
      <c r="S94" s="23">
        <v>6606</v>
      </c>
      <c r="T94" s="28">
        <v>3635</v>
      </c>
      <c r="U94" s="29">
        <v>1123</v>
      </c>
    </row>
    <row r="95" spans="4:21" s="56" customFormat="1" ht="14.25">
      <c r="D95" s="58"/>
      <c r="E95" s="58"/>
      <c r="F95" s="185"/>
      <c r="G95" s="20" t="s">
        <v>8</v>
      </c>
      <c r="H95" s="23">
        <v>1575.6749048677927</v>
      </c>
      <c r="I95" s="23">
        <v>52.14243404981813</v>
      </c>
      <c r="J95" s="28">
        <v>32.09145542730893</v>
      </c>
      <c r="K95" s="29">
        <v>16.437714857111654</v>
      </c>
      <c r="L95" s="46"/>
      <c r="M95" s="23">
        <v>7565.099842050025</v>
      </c>
      <c r="N95" s="23">
        <v>245.7014807542629</v>
      </c>
      <c r="O95" s="23">
        <v>220.1215900059704</v>
      </c>
      <c r="P95" s="23">
        <v>98.60659639213134</v>
      </c>
      <c r="Q95" s="46"/>
      <c r="R95" s="23">
        <v>262501</v>
      </c>
      <c r="S95" s="23">
        <v>6636</v>
      </c>
      <c r="T95" s="28">
        <v>3635</v>
      </c>
      <c r="U95" s="29">
        <v>1116</v>
      </c>
    </row>
    <row r="96" spans="4:21" s="56" customFormat="1" ht="14.25">
      <c r="D96" s="58"/>
      <c r="E96" s="58"/>
      <c r="F96" s="187"/>
      <c r="G96" s="20" t="s">
        <v>97</v>
      </c>
      <c r="H96" s="23">
        <v>1571.3171824433296</v>
      </c>
      <c r="I96" s="23">
        <v>51.93492579957083</v>
      </c>
      <c r="J96" s="28">
        <v>32.035495514050794</v>
      </c>
      <c r="K96" s="29">
        <v>16.371535727597514</v>
      </c>
      <c r="L96" s="46"/>
      <c r="M96" s="23">
        <v>7572.127053812148</v>
      </c>
      <c r="N96" s="23">
        <v>246.54008989715348</v>
      </c>
      <c r="O96" s="23">
        <v>219.83670474978246</v>
      </c>
      <c r="P96" s="23">
        <v>98.75271369816251</v>
      </c>
      <c r="Q96" s="46"/>
      <c r="R96" s="23">
        <v>263460</v>
      </c>
      <c r="S96" s="23">
        <v>6663</v>
      </c>
      <c r="T96" s="28">
        <v>3636</v>
      </c>
      <c r="U96" s="29">
        <v>1119</v>
      </c>
    </row>
    <row r="97" spans="4:21" s="56" customFormat="1" ht="14.25">
      <c r="D97" s="58"/>
      <c r="E97" s="58"/>
      <c r="F97" s="76"/>
      <c r="G97" s="20" t="s">
        <v>98</v>
      </c>
      <c r="H97" s="23">
        <v>1579.8764461367016</v>
      </c>
      <c r="I97" s="23">
        <v>50.90437050143549</v>
      </c>
      <c r="J97" s="28">
        <v>31.343867302258733</v>
      </c>
      <c r="K97" s="29">
        <v>12.110390052789795</v>
      </c>
      <c r="L97" s="46"/>
      <c r="M97" s="23">
        <v>7609.319041377726</v>
      </c>
      <c r="N97" s="23">
        <v>245.21333644586645</v>
      </c>
      <c r="O97" s="23">
        <v>216.70281496974349</v>
      </c>
      <c r="P97" s="23">
        <v>92.48025602659189</v>
      </c>
      <c r="Q97" s="46"/>
      <c r="R97" s="23">
        <v>264160</v>
      </c>
      <c r="S97" s="23">
        <v>6683</v>
      </c>
      <c r="T97" s="28">
        <v>3609</v>
      </c>
      <c r="U97" s="29">
        <v>1076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67</v>
      </c>
    </row>
    <row r="103" ht="14.25">
      <c r="F103" s="33" t="s">
        <v>78</v>
      </c>
    </row>
    <row r="104" spans="4:21" s="45" customFormat="1" ht="14.25">
      <c r="D104" s="1"/>
      <c r="E104" s="1"/>
      <c r="F104" s="1"/>
      <c r="G104" s="20"/>
      <c r="H104" s="21"/>
      <c r="I104" s="21"/>
      <c r="J104" s="26"/>
      <c r="K104" s="27"/>
      <c r="L104" s="22"/>
      <c r="M104" s="21"/>
      <c r="N104" s="21"/>
      <c r="O104" s="21"/>
      <c r="P104" s="21"/>
      <c r="Q104" s="22"/>
      <c r="R104" s="23"/>
      <c r="S104" s="23"/>
      <c r="T104" s="28"/>
      <c r="U104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63" dxfId="1" operator="lessThan" stopIfTrue="1">
      <formula>-0.1</formula>
    </cfRule>
    <cfRule type="cellIs" priority="264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202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202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202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202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202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202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202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202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202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202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202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202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202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202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202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202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202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202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202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202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202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202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202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202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202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202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202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202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202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202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8"/>
      <c r="E48" s="58"/>
      <c r="F48" s="202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8"/>
      <c r="E49" s="58"/>
      <c r="F49" s="202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5" customFormat="1" ht="14.25">
      <c r="D50" s="58"/>
      <c r="E50" s="58"/>
      <c r="F50" s="202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6" customFormat="1" ht="14.25">
      <c r="D52" s="58"/>
      <c r="E52" s="58"/>
      <c r="F52" s="68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6" customFormat="1" ht="14.25">
      <c r="D53" s="58"/>
      <c r="E53" s="58"/>
      <c r="F53" s="70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6" customFormat="1" ht="14.25">
      <c r="D54" s="58"/>
      <c r="E54" s="58"/>
      <c r="F54" s="72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6" customFormat="1" ht="14.25">
      <c r="D55" s="58"/>
      <c r="E55" s="58"/>
      <c r="F55" s="74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6" customFormat="1" ht="14.25">
      <c r="D56" s="58"/>
      <c r="E56" s="58"/>
      <c r="F56" s="78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6" customFormat="1" ht="14.25">
      <c r="D57" s="58"/>
      <c r="E57" s="58"/>
      <c r="F57" s="80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6" customFormat="1" ht="14.25">
      <c r="D58" s="58"/>
      <c r="E58" s="58"/>
      <c r="F58" s="83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6" customFormat="1" ht="14.25">
      <c r="D59" s="58"/>
      <c r="E59" s="58"/>
      <c r="F59" s="85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6" customFormat="1" ht="14.25">
      <c r="D60" s="58"/>
      <c r="E60" s="58"/>
      <c r="F60" s="89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6" customFormat="1" ht="14.25">
      <c r="D61" s="58"/>
      <c r="E61" s="58"/>
      <c r="F61" s="92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6" customFormat="1" ht="14.25">
      <c r="D62" s="58"/>
      <c r="E62" s="58"/>
      <c r="F62" s="94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6" customFormat="1" ht="14.25">
      <c r="D63" s="58"/>
      <c r="E63" s="58"/>
      <c r="F63" s="97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6" customFormat="1" ht="14.25">
      <c r="D64" s="58"/>
      <c r="E64" s="58"/>
      <c r="F64" s="99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6" customFormat="1" ht="14.25">
      <c r="D65" s="58"/>
      <c r="E65" s="58"/>
      <c r="F65" s="104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6" customFormat="1" ht="14.25">
      <c r="D66" s="58"/>
      <c r="E66" s="58"/>
      <c r="F66" s="106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6" customFormat="1" ht="14.25">
      <c r="D67" s="58"/>
      <c r="E67" s="58"/>
      <c r="F67" s="108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6" customFormat="1" ht="14.25">
      <c r="D68" s="58"/>
      <c r="E68" s="58"/>
      <c r="F68" s="110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6" customFormat="1" ht="14.25">
      <c r="D69" s="58"/>
      <c r="E69" s="58"/>
      <c r="F69" s="112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6" customFormat="1" ht="14.25">
      <c r="D70" s="58"/>
      <c r="E70" s="58"/>
      <c r="F70" s="118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6" customFormat="1" ht="14.25">
      <c r="D71" s="58"/>
      <c r="E71" s="58"/>
      <c r="F71" s="120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6" customFormat="1" ht="14.25">
      <c r="D72" s="58"/>
      <c r="E72" s="58"/>
      <c r="F72" s="122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6" customFormat="1" ht="14.25">
      <c r="D73" s="58"/>
      <c r="E73" s="58"/>
      <c r="F73" s="124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6" customFormat="1" ht="14.25">
      <c r="D74" s="58"/>
      <c r="E74" s="58"/>
      <c r="F74" s="126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6" customFormat="1" ht="14.25">
      <c r="D75" s="58"/>
      <c r="E75" s="58"/>
      <c r="F75" s="129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6" customFormat="1" ht="14.25">
      <c r="D76" s="58"/>
      <c r="E76" s="58"/>
      <c r="F76" s="131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6" customFormat="1" ht="14.25">
      <c r="D77" s="58"/>
      <c r="E77" s="58"/>
      <c r="F77" s="133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6" customFormat="1" ht="14.25">
      <c r="D78" s="58"/>
      <c r="E78" s="58"/>
      <c r="F78" s="135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6" customFormat="1" ht="14.25">
      <c r="D79" s="58"/>
      <c r="E79" s="58"/>
      <c r="F79" s="137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6" customFormat="1" ht="14.25">
      <c r="D80" s="58"/>
      <c r="E80" s="58"/>
      <c r="F80" s="139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6" customFormat="1" ht="14.25">
      <c r="D81" s="58"/>
      <c r="E81" s="58"/>
      <c r="F81" s="141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6" customFormat="1" ht="14.25">
      <c r="D82" s="58"/>
      <c r="E82" s="58"/>
      <c r="F82" s="143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6" customFormat="1" ht="14.25">
      <c r="D83" s="58"/>
      <c r="E83" s="58"/>
      <c r="F83" s="145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6" customFormat="1" ht="14.25">
      <c r="D84" s="58"/>
      <c r="E84" s="58"/>
      <c r="F84" s="147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6" customFormat="1" ht="14.25">
      <c r="D85" s="58"/>
      <c r="E85" s="58"/>
      <c r="F85" s="149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6" customFormat="1" ht="14.25">
      <c r="D86" s="58"/>
      <c r="E86" s="58"/>
      <c r="F86" s="151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6" customFormat="1" ht="14.25">
      <c r="D87" s="58"/>
      <c r="E87" s="58"/>
      <c r="F87" s="153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6" customFormat="1" ht="14.25">
      <c r="D88" s="58"/>
      <c r="E88" s="58"/>
      <c r="F88" s="155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6" customFormat="1" ht="14.25">
      <c r="D89" s="58"/>
      <c r="E89" s="58"/>
      <c r="F89" s="157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6" customFormat="1" ht="14.25">
      <c r="D90" s="58"/>
      <c r="E90" s="58"/>
      <c r="F90" s="159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6" customFormat="1" ht="14.25">
      <c r="D91" s="58"/>
      <c r="E91" s="58"/>
      <c r="F91" s="174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6" customFormat="1" ht="14.25">
      <c r="D92" s="58"/>
      <c r="E92" s="58"/>
      <c r="F92" s="179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pans="4:21" s="56" customFormat="1" ht="14.25">
      <c r="D93" s="58"/>
      <c r="E93" s="58"/>
      <c r="F93" s="181"/>
      <c r="G93" s="20" t="s">
        <v>95</v>
      </c>
      <c r="H93" s="23">
        <v>2035.4422425490302</v>
      </c>
      <c r="I93" s="23">
        <v>53.2181372862819</v>
      </c>
      <c r="J93" s="28">
        <v>80.7830400434019</v>
      </c>
      <c r="K93" s="29">
        <v>49.56809780710555</v>
      </c>
      <c r="L93" s="46"/>
      <c r="M93" s="23">
        <v>10785.139436894624</v>
      </c>
      <c r="N93" s="23">
        <v>863.3616702179017</v>
      </c>
      <c r="O93" s="23">
        <v>345.53210584833096</v>
      </c>
      <c r="P93" s="23">
        <v>346.79133762832106</v>
      </c>
      <c r="Q93" s="46"/>
      <c r="R93" s="23">
        <v>372496</v>
      </c>
      <c r="S93" s="23">
        <v>7792</v>
      </c>
      <c r="T93" s="28">
        <v>10723</v>
      </c>
      <c r="U93" s="29">
        <v>6916</v>
      </c>
    </row>
    <row r="94" spans="4:21" s="56" customFormat="1" ht="14.25">
      <c r="D94" s="58"/>
      <c r="E94" s="58"/>
      <c r="F94" s="183"/>
      <c r="G94" s="20" t="s">
        <v>96</v>
      </c>
      <c r="H94" s="23">
        <v>2046.881577388263</v>
      </c>
      <c r="I94" s="23">
        <v>53.4567042916348</v>
      </c>
      <c r="J94" s="28">
        <v>82.07385459807288</v>
      </c>
      <c r="K94" s="29">
        <v>49.43089573739824</v>
      </c>
      <c r="L94" s="46"/>
      <c r="M94" s="23">
        <v>10967.882157763139</v>
      </c>
      <c r="N94" s="23">
        <v>861.8163867230309</v>
      </c>
      <c r="O94" s="23">
        <v>343.195841445245</v>
      </c>
      <c r="P94" s="23">
        <v>344.10284942182403</v>
      </c>
      <c r="Q94" s="46"/>
      <c r="R94" s="23">
        <v>373877</v>
      </c>
      <c r="S94" s="23">
        <v>7789</v>
      </c>
      <c r="T94" s="28">
        <v>10784</v>
      </c>
      <c r="U94" s="29">
        <v>6865</v>
      </c>
    </row>
    <row r="95" spans="4:21" s="56" customFormat="1" ht="14.25">
      <c r="D95" s="58"/>
      <c r="E95" s="58"/>
      <c r="F95" s="185"/>
      <c r="G95" s="20" t="s">
        <v>8</v>
      </c>
      <c r="H95" s="23">
        <v>2119.2729738526054</v>
      </c>
      <c r="I95" s="23">
        <v>55.78170231960925</v>
      </c>
      <c r="J95" s="28">
        <v>86.29052678422627</v>
      </c>
      <c r="K95" s="29">
        <v>51.42886073672637</v>
      </c>
      <c r="L95" s="46"/>
      <c r="M95" s="23">
        <v>10860.80511424608</v>
      </c>
      <c r="N95" s="23">
        <v>864.3624467686097</v>
      </c>
      <c r="O95" s="23">
        <v>344.8811386102044</v>
      </c>
      <c r="P95" s="23">
        <v>346.5800416322735</v>
      </c>
      <c r="Q95" s="46"/>
      <c r="R95" s="23">
        <v>375139</v>
      </c>
      <c r="S95" s="23">
        <v>7807</v>
      </c>
      <c r="T95" s="28">
        <v>10838</v>
      </c>
      <c r="U95" s="29">
        <v>6904</v>
      </c>
    </row>
    <row r="96" spans="4:21" s="56" customFormat="1" ht="14.25">
      <c r="D96" s="58"/>
      <c r="E96" s="58"/>
      <c r="F96" s="187"/>
      <c r="G96" s="20" t="s">
        <v>97</v>
      </c>
      <c r="H96" s="23">
        <v>2113.81927828564</v>
      </c>
      <c r="I96" s="23">
        <v>55.49276054958846</v>
      </c>
      <c r="J96" s="28">
        <v>86.05484360646228</v>
      </c>
      <c r="K96" s="29">
        <v>51.28118719974002</v>
      </c>
      <c r="L96" s="46"/>
      <c r="M96" s="23">
        <v>10885.060001717553</v>
      </c>
      <c r="N96" s="23">
        <v>864.3622712393961</v>
      </c>
      <c r="O96" s="23">
        <v>347.8011636599986</v>
      </c>
      <c r="P96" s="23">
        <v>348.43344742114044</v>
      </c>
      <c r="Q96" s="46"/>
      <c r="R96" s="23">
        <v>376345</v>
      </c>
      <c r="S96" s="23">
        <v>7824</v>
      </c>
      <c r="T96" s="28">
        <v>10914</v>
      </c>
      <c r="U96" s="29">
        <v>6938</v>
      </c>
    </row>
    <row r="97" spans="4:21" s="56" customFormat="1" ht="14.25">
      <c r="D97" s="58"/>
      <c r="E97" s="58"/>
      <c r="F97" s="76"/>
      <c r="G97" s="20" t="s">
        <v>98</v>
      </c>
      <c r="H97" s="23">
        <v>2093.560515040078</v>
      </c>
      <c r="I97" s="23">
        <v>55.12676637440146</v>
      </c>
      <c r="J97" s="28">
        <v>85.7110320216365</v>
      </c>
      <c r="K97" s="29">
        <v>49.90243922559796</v>
      </c>
      <c r="L97" s="46"/>
      <c r="M97" s="23">
        <v>10942.653222965231</v>
      </c>
      <c r="N97" s="23">
        <v>865.8083468395462</v>
      </c>
      <c r="O97" s="23">
        <v>348.9490299350777</v>
      </c>
      <c r="P97" s="23">
        <v>346.4834873835734</v>
      </c>
      <c r="Q97" s="46"/>
      <c r="R97" s="23">
        <v>377348</v>
      </c>
      <c r="S97" s="23">
        <v>7818</v>
      </c>
      <c r="T97" s="28">
        <v>10976</v>
      </c>
      <c r="U97" s="29">
        <v>6921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3" t="s">
        <v>63</v>
      </c>
    </row>
    <row r="104" ht="14.25">
      <c r="F104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61" dxfId="1" operator="lessThan" stopIfTrue="1">
      <formula>-0.1</formula>
    </cfRule>
    <cfRule type="cellIs" priority="262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105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60"/>
      <c r="F7" s="200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196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196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196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196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196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196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196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196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196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196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196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196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196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196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196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196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196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196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196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196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196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196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196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196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196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196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196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196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196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196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8"/>
      <c r="E48" s="58"/>
      <c r="F48" s="196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8"/>
      <c r="E49" s="58"/>
      <c r="F49" s="196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5" customFormat="1" ht="14.25">
      <c r="D50" s="58"/>
      <c r="E50" s="58"/>
      <c r="F50" s="196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6" customFormat="1" ht="14.25">
      <c r="D52" s="58"/>
      <c r="E52" s="58"/>
      <c r="F52" s="67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6" customFormat="1" ht="14.25">
      <c r="D53" s="58"/>
      <c r="E53" s="58"/>
      <c r="F53" s="69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6" customFormat="1" ht="14.25">
      <c r="D54" s="58"/>
      <c r="E54" s="58"/>
      <c r="F54" s="71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6" customFormat="1" ht="14.25">
      <c r="D55" s="58"/>
      <c r="E55" s="58"/>
      <c r="F55" s="73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6" customFormat="1" ht="14.25">
      <c r="D56" s="58"/>
      <c r="E56" s="58"/>
      <c r="F56" s="77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6" customFormat="1" ht="14.25">
      <c r="D57" s="58"/>
      <c r="E57" s="58"/>
      <c r="F57" s="79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6" customFormat="1" ht="14.25">
      <c r="D58" s="58"/>
      <c r="E58" s="58"/>
      <c r="F58" s="82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6" customFormat="1" ht="14.25">
      <c r="D59" s="58"/>
      <c r="E59" s="58"/>
      <c r="F59" s="84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6" customFormat="1" ht="14.25">
      <c r="D60" s="58"/>
      <c r="E60" s="58"/>
      <c r="F60" s="88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6" customFormat="1" ht="14.25">
      <c r="D61" s="58"/>
      <c r="E61" s="58"/>
      <c r="F61" s="91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6" customFormat="1" ht="14.25">
      <c r="D62" s="58"/>
      <c r="E62" s="58"/>
      <c r="F62" s="93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6" customFormat="1" ht="14.25">
      <c r="D64" s="58"/>
      <c r="E64" s="58"/>
      <c r="F64" s="98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6" customFormat="1" ht="14.25">
      <c r="D65" s="58"/>
      <c r="E65" s="58"/>
      <c r="F65" s="103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6" customFormat="1" ht="14.25">
      <c r="D66" s="58"/>
      <c r="E66" s="58"/>
      <c r="F66" s="105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6" customFormat="1" ht="14.25">
      <c r="D67" s="58"/>
      <c r="E67" s="58"/>
      <c r="F67" s="107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6" customFormat="1" ht="14.25">
      <c r="D68" s="58"/>
      <c r="E68" s="58"/>
      <c r="F68" s="109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6" customFormat="1" ht="14.25">
      <c r="D69" s="58"/>
      <c r="E69" s="58"/>
      <c r="F69" s="111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6" customFormat="1" ht="14.25">
      <c r="D70" s="58"/>
      <c r="E70" s="58"/>
      <c r="F70" s="117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6" customFormat="1" ht="14.25">
      <c r="D71" s="58"/>
      <c r="E71" s="58"/>
      <c r="F71" s="119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6" customFormat="1" ht="14.25">
      <c r="D72" s="58"/>
      <c r="E72" s="58"/>
      <c r="F72" s="121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6" customFormat="1" ht="14.25">
      <c r="D73" s="58"/>
      <c r="E73" s="58"/>
      <c r="F73" s="123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6" customFormat="1" ht="14.25">
      <c r="D74" s="58"/>
      <c r="E74" s="58"/>
      <c r="F74" s="125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6" customFormat="1" ht="14.25">
      <c r="D76" s="58"/>
      <c r="E76" s="58"/>
      <c r="F76" s="130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6" customFormat="1" ht="14.25">
      <c r="D77" s="58"/>
      <c r="E77" s="58"/>
      <c r="F77" s="132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6" customFormat="1" ht="14.25">
      <c r="D78" s="58"/>
      <c r="E78" s="58"/>
      <c r="F78" s="134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6" customFormat="1" ht="14.25">
      <c r="D79" s="58"/>
      <c r="E79" s="58"/>
      <c r="F79" s="136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6" customFormat="1" ht="14.25">
      <c r="D80" s="58"/>
      <c r="E80" s="58"/>
      <c r="F80" s="138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6" customFormat="1" ht="14.25">
      <c r="D81" s="58"/>
      <c r="E81" s="58"/>
      <c r="F81" s="140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6" customFormat="1" ht="14.25">
      <c r="D82" s="58"/>
      <c r="E82" s="58"/>
      <c r="F82" s="142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6" customFormat="1" ht="14.25">
      <c r="D83" s="58"/>
      <c r="E83" s="58"/>
      <c r="F83" s="144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6" customFormat="1" ht="14.25">
      <c r="D84" s="58"/>
      <c r="E84" s="58"/>
      <c r="F84" s="146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6" customFormat="1" ht="14.25">
      <c r="D85" s="58"/>
      <c r="E85" s="58"/>
      <c r="F85" s="148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6" customFormat="1" ht="14.25">
      <c r="D86" s="58"/>
      <c r="E86" s="58"/>
      <c r="F86" s="150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6" customFormat="1" ht="14.25">
      <c r="D88" s="58"/>
      <c r="E88" s="58"/>
      <c r="F88" s="154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6" customFormat="1" ht="14.25">
      <c r="D89" s="58"/>
      <c r="E89" s="58"/>
      <c r="F89" s="156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6" customFormat="1" ht="14.25">
      <c r="D90" s="58"/>
      <c r="E90" s="58"/>
      <c r="F90" s="158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6" customFormat="1" ht="14.25">
      <c r="D91" s="58"/>
      <c r="E91" s="58"/>
      <c r="F91" s="173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6" customFormat="1" ht="14.25">
      <c r="D92" s="58"/>
      <c r="E92" s="58"/>
      <c r="F92" s="178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pans="4:21" s="56" customFormat="1" ht="14.25">
      <c r="D93" s="58"/>
      <c r="E93" s="58"/>
      <c r="F93" s="180"/>
      <c r="G93" s="20" t="s">
        <v>95</v>
      </c>
      <c r="H93" s="23">
        <v>2592.2134756315795</v>
      </c>
      <c r="I93" s="23">
        <v>224.65121462384462</v>
      </c>
      <c r="J93" s="28">
        <v>181.39823019987628</v>
      </c>
      <c r="K93" s="29">
        <v>57.9169657983109</v>
      </c>
      <c r="L93" s="46"/>
      <c r="M93" s="23">
        <v>17625.586653653652</v>
      </c>
      <c r="N93" s="23">
        <v>2000.4017226820463</v>
      </c>
      <c r="O93" s="23">
        <v>1061.1970603474908</v>
      </c>
      <c r="P93" s="23">
        <v>717.2530658489748</v>
      </c>
      <c r="Q93" s="46"/>
      <c r="R93" s="23">
        <v>433874</v>
      </c>
      <c r="S93" s="23">
        <v>33188</v>
      </c>
      <c r="T93" s="28">
        <v>22825</v>
      </c>
      <c r="U93" s="29">
        <v>7509</v>
      </c>
    </row>
    <row r="94" spans="4:21" s="56" customFormat="1" ht="14.25">
      <c r="D94" s="58"/>
      <c r="E94" s="58"/>
      <c r="F94" s="182"/>
      <c r="G94" s="20" t="s">
        <v>96</v>
      </c>
      <c r="H94" s="23">
        <v>2603.9880355962305</v>
      </c>
      <c r="I94" s="23">
        <v>224.6836355523233</v>
      </c>
      <c r="J94" s="28">
        <v>185.89406345722793</v>
      </c>
      <c r="K94" s="29">
        <v>58.075366998079595</v>
      </c>
      <c r="L94" s="46"/>
      <c r="M94" s="23">
        <v>17659.647454084345</v>
      </c>
      <c r="N94" s="23">
        <v>1999.6736325953862</v>
      </c>
      <c r="O94" s="23">
        <v>1065.2788786021804</v>
      </c>
      <c r="P94" s="23">
        <v>714.3147339489626</v>
      </c>
      <c r="Q94" s="46"/>
      <c r="R94" s="23">
        <v>435625</v>
      </c>
      <c r="S94" s="23">
        <v>33232</v>
      </c>
      <c r="T94" s="28">
        <v>23070</v>
      </c>
      <c r="U94" s="29">
        <v>7499</v>
      </c>
    </row>
    <row r="95" spans="4:21" s="56" customFormat="1" ht="14.25">
      <c r="D95" s="58"/>
      <c r="E95" s="58"/>
      <c r="F95" s="184"/>
      <c r="G95" s="20" t="s">
        <v>8</v>
      </c>
      <c r="H95" s="23">
        <v>2673.2629353572056</v>
      </c>
      <c r="I95" s="23">
        <v>228.05334758665927</v>
      </c>
      <c r="J95" s="28">
        <v>192.16789664946918</v>
      </c>
      <c r="K95" s="29">
        <v>59.55882080671541</v>
      </c>
      <c r="L95" s="46"/>
      <c r="M95" s="23">
        <v>17693.82438171649</v>
      </c>
      <c r="N95" s="23">
        <v>2001.4134621485696</v>
      </c>
      <c r="O95" s="23">
        <v>1072.6418870418568</v>
      </c>
      <c r="P95" s="23">
        <v>717.1619773081627</v>
      </c>
      <c r="Q95" s="46"/>
      <c r="R95" s="23">
        <v>437239</v>
      </c>
      <c r="S95" s="23">
        <v>33294</v>
      </c>
      <c r="T95" s="28">
        <v>23273</v>
      </c>
      <c r="U95" s="29">
        <v>7544</v>
      </c>
    </row>
    <row r="96" spans="4:21" s="56" customFormat="1" ht="14.25">
      <c r="D96" s="58"/>
      <c r="E96" s="58"/>
      <c r="F96" s="186"/>
      <c r="G96" s="20" t="s">
        <v>97</v>
      </c>
      <c r="H96" s="23">
        <v>2665.977492144511</v>
      </c>
      <c r="I96" s="23">
        <v>227.27511187256752</v>
      </c>
      <c r="J96" s="28">
        <v>191.5731572829594</v>
      </c>
      <c r="K96" s="29">
        <v>59.573831012736264</v>
      </c>
      <c r="L96" s="46"/>
      <c r="M96" s="23">
        <v>17709.529051019876</v>
      </c>
      <c r="N96" s="23">
        <v>2001.864982407553</v>
      </c>
      <c r="O96" s="23">
        <v>1077.8418648920042</v>
      </c>
      <c r="P96" s="23">
        <v>717.71410916368</v>
      </c>
      <c r="Q96" s="46"/>
      <c r="R96" s="23">
        <v>438490</v>
      </c>
      <c r="S96" s="23">
        <v>33360</v>
      </c>
      <c r="T96" s="28">
        <v>23470</v>
      </c>
      <c r="U96" s="29">
        <v>7573</v>
      </c>
    </row>
    <row r="97" spans="4:21" s="56" customFormat="1" ht="14.25">
      <c r="D97" s="58"/>
      <c r="E97" s="58"/>
      <c r="F97" s="75"/>
      <c r="G97" s="20" t="s">
        <v>98</v>
      </c>
      <c r="H97" s="23">
        <v>2670.2134003085034</v>
      </c>
      <c r="I97" s="23">
        <v>226.59438385711837</v>
      </c>
      <c r="J97" s="28">
        <v>190.5188837479545</v>
      </c>
      <c r="K97" s="29">
        <v>58.35779479754193</v>
      </c>
      <c r="L97" s="46"/>
      <c r="M97" s="23">
        <v>17776.060238930182</v>
      </c>
      <c r="N97" s="23">
        <v>2005.1793862359661</v>
      </c>
      <c r="O97" s="23">
        <v>1081.3040015489178</v>
      </c>
      <c r="P97" s="23">
        <v>549.461652868876</v>
      </c>
      <c r="Q97" s="46"/>
      <c r="R97" s="23">
        <v>439324</v>
      </c>
      <c r="S97" s="23">
        <v>33393</v>
      </c>
      <c r="T97" s="28">
        <v>23592</v>
      </c>
      <c r="U97" s="29">
        <v>7542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3" t="s">
        <v>63</v>
      </c>
    </row>
    <row r="104" ht="14.25">
      <c r="F104" s="33" t="s">
        <v>75</v>
      </c>
    </row>
    <row r="105" ht="14.25">
      <c r="F105" s="33" t="s">
        <v>99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65" dxfId="1" operator="lessThan" stopIfTrue="1">
      <formula>-0.1</formula>
    </cfRule>
    <cfRule type="cellIs" priority="266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37"/>
  <sheetViews>
    <sheetView showGridLines="0" zoomScalePageLayoutView="0" workbookViewId="0" topLeftCell="A1">
      <pane xSplit="7" ySplit="6" topLeftCell="H1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6" customFormat="1" ht="14.25">
      <c r="D7" s="58"/>
      <c r="E7" s="58"/>
      <c r="F7" s="144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6" customFormat="1" ht="14.25">
      <c r="D8" s="58"/>
      <c r="E8" s="58"/>
      <c r="F8" s="144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6" customFormat="1" ht="14.25">
      <c r="D9" s="58"/>
      <c r="E9" s="58"/>
      <c r="F9" s="144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6" customFormat="1" ht="14.25">
      <c r="D10" s="58"/>
      <c r="E10" s="58"/>
      <c r="F10" s="144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6" customFormat="1" ht="14.25">
      <c r="D11" s="58"/>
      <c r="E11" s="58"/>
      <c r="F11" s="144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6" customFormat="1" ht="14.25">
      <c r="D12" s="58"/>
      <c r="E12" s="58"/>
      <c r="F12" s="144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6" customFormat="1" ht="14.25">
      <c r="D13" s="58"/>
      <c r="E13" s="58"/>
      <c r="F13" s="144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6" customFormat="1" ht="14.25">
      <c r="D14" s="58"/>
      <c r="E14" s="58"/>
      <c r="F14" s="144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6" customFormat="1" ht="14.25">
      <c r="D15" s="58"/>
      <c r="E15" s="58"/>
      <c r="F15" s="144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6" customFormat="1" ht="14.25">
      <c r="D16" s="58"/>
      <c r="E16" s="58"/>
      <c r="F16" s="146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6" customFormat="1" ht="14.25">
      <c r="D17" s="58"/>
      <c r="E17" s="58"/>
      <c r="F17" s="148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6" customFormat="1" ht="14.25">
      <c r="D18" s="58"/>
      <c r="E18" s="58"/>
      <c r="F18" s="150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6" customFormat="1" ht="14.25">
      <c r="D19" s="58"/>
      <c r="E19" s="58"/>
      <c r="F19" s="152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6" customFormat="1" ht="14.25">
      <c r="D20" s="58"/>
      <c r="E20" s="58"/>
      <c r="F20" s="154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6" customFormat="1" ht="14.25">
      <c r="D21" s="58"/>
      <c r="E21" s="58"/>
      <c r="F21" s="156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6" customFormat="1" ht="14.25">
      <c r="D22" s="58"/>
      <c r="E22" s="58"/>
      <c r="F22" s="158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6" customFormat="1" ht="14.25">
      <c r="D23" s="58"/>
      <c r="E23" s="58"/>
      <c r="F23" s="173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6" customFormat="1" ht="14.25">
      <c r="D24" s="58"/>
      <c r="E24" s="58"/>
      <c r="F24" s="178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pans="4:21" s="56" customFormat="1" ht="14.25">
      <c r="D25" s="58"/>
      <c r="E25" s="58"/>
      <c r="F25" s="180"/>
      <c r="G25" s="20" t="s">
        <v>95</v>
      </c>
      <c r="H25" s="23">
        <v>1008.0199688635867</v>
      </c>
      <c r="I25" s="23">
        <v>30.09457856016738</v>
      </c>
      <c r="J25" s="28">
        <v>20.269618847903338</v>
      </c>
      <c r="K25" s="29">
        <v>17.24431046813045</v>
      </c>
      <c r="L25" s="46"/>
      <c r="M25" s="23">
        <v>7438.389656206458</v>
      </c>
      <c r="N25" s="23">
        <v>148.79091525203725</v>
      </c>
      <c r="O25" s="23">
        <v>100.29521495714914</v>
      </c>
      <c r="P25" s="23">
        <v>114.59596779017218</v>
      </c>
      <c r="Q25" s="46"/>
      <c r="R25" s="23">
        <v>159306</v>
      </c>
      <c r="S25" s="23">
        <v>3159</v>
      </c>
      <c r="T25" s="28">
        <v>2748</v>
      </c>
      <c r="U25" s="29">
        <v>2668</v>
      </c>
    </row>
    <row r="26" spans="4:21" s="56" customFormat="1" ht="14.25">
      <c r="D26" s="58"/>
      <c r="E26" s="58"/>
      <c r="F26" s="182"/>
      <c r="G26" s="20" t="s">
        <v>96</v>
      </c>
      <c r="H26" s="23">
        <v>1017.1283709350606</v>
      </c>
      <c r="I26" s="23">
        <v>29.9270814316152</v>
      </c>
      <c r="J26" s="28">
        <v>20.56971778234726</v>
      </c>
      <c r="K26" s="29">
        <v>18.11736898391133</v>
      </c>
      <c r="L26" s="46"/>
      <c r="M26" s="23">
        <v>7455.3846932204615</v>
      </c>
      <c r="N26" s="23">
        <v>149.95359754120136</v>
      </c>
      <c r="O26" s="23">
        <v>98.74694793681236</v>
      </c>
      <c r="P26" s="23">
        <v>114.29420940906668</v>
      </c>
      <c r="Q26" s="46"/>
      <c r="R26" s="23">
        <v>159899</v>
      </c>
      <c r="S26" s="23">
        <v>3195</v>
      </c>
      <c r="T26" s="28">
        <v>2733</v>
      </c>
      <c r="U26" s="29">
        <v>2675</v>
      </c>
    </row>
    <row r="27" spans="4:21" s="56" customFormat="1" ht="14.25">
      <c r="D27" s="58"/>
      <c r="E27" s="58"/>
      <c r="F27" s="184"/>
      <c r="G27" s="20" t="s">
        <v>8</v>
      </c>
      <c r="H27" s="23">
        <v>1041.2024282043128</v>
      </c>
      <c r="I27" s="23">
        <v>30.307912772785784</v>
      </c>
      <c r="J27" s="28">
        <v>21.3196887892988</v>
      </c>
      <c r="K27" s="29">
        <v>19.545239642517735</v>
      </c>
      <c r="L27" s="46"/>
      <c r="M27" s="23">
        <v>7468.010395863467</v>
      </c>
      <c r="N27" s="23">
        <v>152.47678463667046</v>
      </c>
      <c r="O27" s="23">
        <v>98.82012795161435</v>
      </c>
      <c r="P27" s="23">
        <v>115.93495576437118</v>
      </c>
      <c r="Q27" s="46"/>
      <c r="R27" s="23">
        <v>160343</v>
      </c>
      <c r="S27" s="23">
        <v>3271</v>
      </c>
      <c r="T27" s="28">
        <v>2736</v>
      </c>
      <c r="U27" s="29">
        <v>2714</v>
      </c>
    </row>
    <row r="28" spans="4:21" s="56" customFormat="1" ht="14.25">
      <c r="D28" s="58"/>
      <c r="E28" s="58"/>
      <c r="F28" s="186"/>
      <c r="G28" s="20" t="s">
        <v>97</v>
      </c>
      <c r="H28" s="23">
        <v>1038.3104735813974</v>
      </c>
      <c r="I28" s="23">
        <v>30.07971413075781</v>
      </c>
      <c r="J28" s="28">
        <v>21.276893816025126</v>
      </c>
      <c r="K28" s="29">
        <v>19.452044315719032</v>
      </c>
      <c r="L28" s="46"/>
      <c r="M28" s="23">
        <v>7473.458533958019</v>
      </c>
      <c r="N28" s="23">
        <v>154.12795631143726</v>
      </c>
      <c r="O28" s="23">
        <v>99.27270965015369</v>
      </c>
      <c r="P28" s="23">
        <v>117.16132957847258</v>
      </c>
      <c r="Q28" s="46"/>
      <c r="R28" s="23">
        <v>160771</v>
      </c>
      <c r="S28" s="23">
        <v>3314</v>
      </c>
      <c r="T28" s="28">
        <v>2743</v>
      </c>
      <c r="U28" s="29">
        <v>2744</v>
      </c>
    </row>
    <row r="29" spans="4:21" s="56" customFormat="1" ht="14.25">
      <c r="D29" s="58"/>
      <c r="E29" s="58"/>
      <c r="F29" s="144"/>
      <c r="G29" s="20" t="s">
        <v>98</v>
      </c>
      <c r="H29" s="23">
        <v>1024.5137654562873</v>
      </c>
      <c r="I29" s="23">
        <v>29.670115521678802</v>
      </c>
      <c r="J29" s="28">
        <v>21.126729144902047</v>
      </c>
      <c r="K29" s="29">
        <v>19.32541448487103</v>
      </c>
      <c r="L29" s="46"/>
      <c r="M29" s="23">
        <v>7507.366387451347</v>
      </c>
      <c r="N29" s="23">
        <v>155.83555954124154</v>
      </c>
      <c r="O29" s="23">
        <v>98.96417252726074</v>
      </c>
      <c r="P29" s="23">
        <v>116.42707413115166</v>
      </c>
      <c r="Q29" s="46"/>
      <c r="R29" s="23">
        <v>161102</v>
      </c>
      <c r="S29" s="23">
        <v>3329</v>
      </c>
      <c r="T29" s="28">
        <v>2738</v>
      </c>
      <c r="U29" s="29">
        <v>2757</v>
      </c>
    </row>
    <row r="30" spans="4:21" s="114" customFormat="1" ht="14.25">
      <c r="D30" s="115"/>
      <c r="E30" s="115"/>
      <c r="F30" s="115"/>
      <c r="G30" s="116"/>
      <c r="H30" s="57"/>
      <c r="I30" s="57"/>
      <c r="J30" s="57"/>
      <c r="K30" s="57"/>
      <c r="L30" s="113"/>
      <c r="M30" s="57"/>
      <c r="N30" s="57"/>
      <c r="O30" s="57"/>
      <c r="P30" s="57"/>
      <c r="Q30" s="113"/>
      <c r="R30" s="57"/>
      <c r="S30" s="57"/>
      <c r="T30" s="57"/>
      <c r="U30" s="57"/>
    </row>
    <row r="31" s="56" customFormat="1" ht="6" customHeight="1"/>
    <row r="32" s="56" customFormat="1" ht="14.25">
      <c r="F32" s="30" t="s">
        <v>14</v>
      </c>
    </row>
    <row r="33" ht="14.25">
      <c r="F33" s="33" t="s">
        <v>68</v>
      </c>
    </row>
    <row r="34" ht="14.25">
      <c r="F34" s="33" t="s">
        <v>69</v>
      </c>
    </row>
    <row r="35" ht="14.25">
      <c r="F35" s="33" t="s">
        <v>63</v>
      </c>
    </row>
    <row r="36" ht="14.25">
      <c r="F36" s="33" t="s">
        <v>75</v>
      </c>
    </row>
    <row r="37" ht="14.25">
      <c r="F37" s="33" t="s">
        <v>99</v>
      </c>
    </row>
  </sheetData>
  <sheetProtection/>
  <mergeCells count="4">
    <mergeCell ref="D5:G6"/>
    <mergeCell ref="H5:K5"/>
    <mergeCell ref="M5:P5"/>
    <mergeCell ref="R5:U5"/>
  </mergeCells>
  <conditionalFormatting sqref="H30:K30">
    <cfRule type="cellIs" priority="105" dxfId="1" operator="lessThan" stopIfTrue="1">
      <formula>-0.1</formula>
    </cfRule>
    <cfRule type="cellIs" priority="106" dxfId="0" operator="greaterThan" stopIfTrue="1">
      <formula>0.1</formula>
    </cfRule>
  </conditionalFormatting>
  <conditionalFormatting sqref="M30:P3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30:U3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60"/>
      <c r="F7" s="200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196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196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196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196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196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196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196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196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196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196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196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196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196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196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196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196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196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196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196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196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196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196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196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196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196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196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196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196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196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196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8"/>
      <c r="E48" s="58"/>
      <c r="F48" s="196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8"/>
      <c r="E49" s="58"/>
      <c r="F49" s="196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5" customFormat="1" ht="14.25">
      <c r="D50" s="58"/>
      <c r="E50" s="58"/>
      <c r="F50" s="196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6" customFormat="1" ht="14.25">
      <c r="D52" s="58"/>
      <c r="E52" s="58"/>
      <c r="F52" s="67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6" customFormat="1" ht="14.25">
      <c r="D53" s="58"/>
      <c r="E53" s="58"/>
      <c r="F53" s="69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6" customFormat="1" ht="14.25">
      <c r="D54" s="58"/>
      <c r="E54" s="58"/>
      <c r="F54" s="71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6" customFormat="1" ht="14.25">
      <c r="D55" s="58"/>
      <c r="E55" s="58"/>
      <c r="F55" s="73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6" customFormat="1" ht="14.25">
      <c r="D56" s="58"/>
      <c r="E56" s="58"/>
      <c r="F56" s="77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6" customFormat="1" ht="14.25">
      <c r="D57" s="58"/>
      <c r="E57" s="58"/>
      <c r="F57" s="79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6" customFormat="1" ht="14.25">
      <c r="D58" s="58"/>
      <c r="E58" s="58"/>
      <c r="F58" s="82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6" customFormat="1" ht="14.25">
      <c r="D59" s="58"/>
      <c r="E59" s="58"/>
      <c r="F59" s="84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6" customFormat="1" ht="14.25">
      <c r="D60" s="58"/>
      <c r="E60" s="58"/>
      <c r="F60" s="88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6" customFormat="1" ht="14.25">
      <c r="D61" s="58"/>
      <c r="E61" s="58"/>
      <c r="F61" s="91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6" customFormat="1" ht="14.25">
      <c r="D62" s="58"/>
      <c r="E62" s="58"/>
      <c r="F62" s="93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6" customFormat="1" ht="14.25">
      <c r="D64" s="58"/>
      <c r="E64" s="58"/>
      <c r="F64" s="98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6" customFormat="1" ht="14.25">
      <c r="D65" s="58"/>
      <c r="E65" s="58"/>
      <c r="F65" s="103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6" customFormat="1" ht="14.25">
      <c r="D66" s="58"/>
      <c r="E66" s="58"/>
      <c r="F66" s="105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6" customFormat="1" ht="14.25">
      <c r="D67" s="58"/>
      <c r="E67" s="58"/>
      <c r="F67" s="107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6" customFormat="1" ht="14.25">
      <c r="D68" s="58"/>
      <c r="E68" s="58"/>
      <c r="F68" s="109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6" customFormat="1" ht="14.25">
      <c r="D69" s="58"/>
      <c r="E69" s="58"/>
      <c r="F69" s="111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6" customFormat="1" ht="14.25">
      <c r="D70" s="58"/>
      <c r="E70" s="58"/>
      <c r="F70" s="117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6" customFormat="1" ht="14.25">
      <c r="D71" s="58"/>
      <c r="E71" s="58"/>
      <c r="F71" s="119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6" customFormat="1" ht="14.25">
      <c r="D72" s="58"/>
      <c r="E72" s="58"/>
      <c r="F72" s="121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6" customFormat="1" ht="14.25">
      <c r="D73" s="58"/>
      <c r="E73" s="58"/>
      <c r="F73" s="123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6" customFormat="1" ht="14.25">
      <c r="D74" s="58"/>
      <c r="E74" s="58"/>
      <c r="F74" s="125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6" customFormat="1" ht="14.25">
      <c r="D76" s="58"/>
      <c r="E76" s="58"/>
      <c r="F76" s="130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6" customFormat="1" ht="14.25">
      <c r="D77" s="58"/>
      <c r="E77" s="58"/>
      <c r="F77" s="132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6" customFormat="1" ht="14.25">
      <c r="D78" s="58"/>
      <c r="E78" s="58"/>
      <c r="F78" s="134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6" customFormat="1" ht="14.25">
      <c r="D79" s="58"/>
      <c r="E79" s="58"/>
      <c r="F79" s="136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6" customFormat="1" ht="14.25">
      <c r="D80" s="58"/>
      <c r="E80" s="58"/>
      <c r="F80" s="138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6" customFormat="1" ht="14.25">
      <c r="D81" s="58"/>
      <c r="E81" s="58"/>
      <c r="F81" s="140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6" customFormat="1" ht="14.25">
      <c r="D82" s="58"/>
      <c r="E82" s="58"/>
      <c r="F82" s="142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6" customFormat="1" ht="14.25">
      <c r="D83" s="58"/>
      <c r="E83" s="58"/>
      <c r="F83" s="144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6" customFormat="1" ht="14.25">
      <c r="D84" s="58"/>
      <c r="E84" s="58"/>
      <c r="F84" s="146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6" customFormat="1" ht="14.25">
      <c r="D85" s="58"/>
      <c r="E85" s="58"/>
      <c r="F85" s="148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6" customFormat="1" ht="14.25">
      <c r="D86" s="58"/>
      <c r="E86" s="58"/>
      <c r="F86" s="150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6" customFormat="1" ht="14.25">
      <c r="D88" s="58"/>
      <c r="E88" s="58"/>
      <c r="F88" s="154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6" customFormat="1" ht="14.25">
      <c r="D89" s="58"/>
      <c r="E89" s="58"/>
      <c r="F89" s="156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6" customFormat="1" ht="14.25">
      <c r="D90" s="58"/>
      <c r="E90" s="58"/>
      <c r="F90" s="158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6" customFormat="1" ht="14.25">
      <c r="D91" s="58"/>
      <c r="E91" s="58"/>
      <c r="F91" s="173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6" customFormat="1" ht="14.25">
      <c r="D92" s="58"/>
      <c r="E92" s="58"/>
      <c r="F92" s="178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pans="4:21" s="56" customFormat="1" ht="14.25">
      <c r="D93" s="58"/>
      <c r="E93" s="58"/>
      <c r="F93" s="180"/>
      <c r="G93" s="20" t="s">
        <v>95</v>
      </c>
      <c r="H93" s="23">
        <v>1916.9939067273806</v>
      </c>
      <c r="I93" s="23">
        <v>51.1765242536821</v>
      </c>
      <c r="J93" s="28">
        <v>21.645628736500335</v>
      </c>
      <c r="K93" s="29">
        <v>29.026037390010735</v>
      </c>
      <c r="L93" s="46"/>
      <c r="M93" s="23">
        <v>10747.09260320698</v>
      </c>
      <c r="N93" s="23">
        <v>195.0324216448058</v>
      </c>
      <c r="O93" s="23">
        <v>149.30271152443567</v>
      </c>
      <c r="P93" s="23">
        <v>210.31167219168867</v>
      </c>
      <c r="Q93" s="46"/>
      <c r="R93" s="23">
        <v>360420</v>
      </c>
      <c r="S93" s="23">
        <v>7180</v>
      </c>
      <c r="T93" s="28">
        <v>2974</v>
      </c>
      <c r="U93" s="29">
        <v>4292</v>
      </c>
    </row>
    <row r="94" spans="4:21" s="56" customFormat="1" ht="14.25">
      <c r="D94" s="58"/>
      <c r="E94" s="58"/>
      <c r="F94" s="182"/>
      <c r="G94" s="20" t="s">
        <v>96</v>
      </c>
      <c r="H94" s="23">
        <v>1919.1680204575707</v>
      </c>
      <c r="I94" s="23">
        <v>50.7975734881095</v>
      </c>
      <c r="J94" s="28">
        <v>22.188821848296616</v>
      </c>
      <c r="K94" s="29">
        <v>29.734209723710524</v>
      </c>
      <c r="L94" s="46"/>
      <c r="M94" s="23">
        <v>10767.881295031166</v>
      </c>
      <c r="N94" s="23">
        <v>197.4400432206229</v>
      </c>
      <c r="O94" s="23">
        <v>145.55955882642135</v>
      </c>
      <c r="P94" s="23">
        <v>215.04403218949568</v>
      </c>
      <c r="Q94" s="46"/>
      <c r="R94" s="23">
        <v>361601</v>
      </c>
      <c r="S94" s="23">
        <v>7298</v>
      </c>
      <c r="T94" s="28">
        <v>2956</v>
      </c>
      <c r="U94" s="29">
        <v>4378</v>
      </c>
    </row>
    <row r="95" spans="4:21" s="56" customFormat="1" ht="14.25">
      <c r="D95" s="58"/>
      <c r="E95" s="58"/>
      <c r="F95" s="184"/>
      <c r="G95" s="20" t="s">
        <v>8</v>
      </c>
      <c r="H95" s="23">
        <v>1954.9902152380687</v>
      </c>
      <c r="I95" s="23">
        <v>51.468812088419156</v>
      </c>
      <c r="J95" s="28">
        <v>23.348606482229915</v>
      </c>
      <c r="K95" s="29">
        <v>31.402259548283055</v>
      </c>
      <c r="L95" s="46"/>
      <c r="M95" s="23">
        <v>10790.639234295915</v>
      </c>
      <c r="N95" s="23">
        <v>199.59240833744624</v>
      </c>
      <c r="O95" s="23">
        <v>146.74141622530962</v>
      </c>
      <c r="P95" s="23">
        <v>215.8507820593665</v>
      </c>
      <c r="Q95" s="46"/>
      <c r="R95" s="23">
        <v>362779</v>
      </c>
      <c r="S95" s="23">
        <v>7363</v>
      </c>
      <c r="T95" s="28">
        <v>2994</v>
      </c>
      <c r="U95" s="29">
        <v>4402</v>
      </c>
    </row>
    <row r="96" spans="4:21" s="56" customFormat="1" ht="14.25">
      <c r="D96" s="58"/>
      <c r="E96" s="58"/>
      <c r="F96" s="186"/>
      <c r="G96" s="20" t="s">
        <v>97</v>
      </c>
      <c r="H96" s="23">
        <v>1949.1408410593524</v>
      </c>
      <c r="I96" s="23">
        <v>51.34701762237921</v>
      </c>
      <c r="J96" s="28">
        <v>23.48382157688473</v>
      </c>
      <c r="K96" s="29">
        <v>31.29686257936556</v>
      </c>
      <c r="L96" s="46"/>
      <c r="M96" s="23">
        <v>10800.13536491588</v>
      </c>
      <c r="N96" s="23">
        <v>199.8288153017584</v>
      </c>
      <c r="O96" s="23">
        <v>147.75160669603375</v>
      </c>
      <c r="P96" s="23">
        <v>217.0898243178428</v>
      </c>
      <c r="Q96" s="46"/>
      <c r="R96" s="23">
        <v>363764</v>
      </c>
      <c r="S96" s="23">
        <v>7379</v>
      </c>
      <c r="T96" s="28">
        <v>3035</v>
      </c>
      <c r="U96" s="29">
        <v>4428</v>
      </c>
    </row>
    <row r="97" spans="4:21" s="56" customFormat="1" ht="14.25">
      <c r="D97" s="58"/>
      <c r="E97" s="58"/>
      <c r="F97" s="75"/>
      <c r="G97" s="20" t="s">
        <v>98</v>
      </c>
      <c r="H97" s="23">
        <v>1947.9037346841678</v>
      </c>
      <c r="I97" s="23">
        <v>51.593917581639985</v>
      </c>
      <c r="J97" s="28">
        <v>19.999373641229944</v>
      </c>
      <c r="K97" s="29">
        <v>31.629496679925158</v>
      </c>
      <c r="L97" s="46"/>
      <c r="M97" s="23">
        <v>10858.578258470156</v>
      </c>
      <c r="N97" s="23">
        <v>195.6992111399765</v>
      </c>
      <c r="O97" s="23">
        <v>146.9540908357116</v>
      </c>
      <c r="P97" s="23">
        <v>212.89897265071903</v>
      </c>
      <c r="Q97" s="46"/>
      <c r="R97" s="23">
        <v>364668</v>
      </c>
      <c r="S97" s="23">
        <v>7368</v>
      </c>
      <c r="T97" s="28">
        <v>3042</v>
      </c>
      <c r="U97" s="29">
        <v>4439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3" t="s">
        <v>63</v>
      </c>
    </row>
    <row r="104" ht="14.25">
      <c r="F104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59" dxfId="1" operator="lessThan" stopIfTrue="1">
      <formula>-0.1</formula>
    </cfRule>
    <cfRule type="cellIs" priority="260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105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61">
        <v>2005</v>
      </c>
      <c r="E7" s="62"/>
      <c r="F7" s="208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209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209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209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63">
        <v>2006</v>
      </c>
      <c r="E11" s="5"/>
      <c r="F11" s="209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209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209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209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63">
        <v>2007</v>
      </c>
      <c r="E15" s="5"/>
      <c r="F15" s="209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209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209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209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196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196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196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196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196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196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196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196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196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196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196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196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196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196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196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196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196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196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196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196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196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8"/>
      <c r="E48" s="58"/>
      <c r="F48" s="196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8"/>
      <c r="E49" s="58"/>
      <c r="F49" s="196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5" customFormat="1" ht="14.25">
      <c r="D50" s="58"/>
      <c r="E50" s="58"/>
      <c r="F50" s="196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6" customFormat="1" ht="14.25">
      <c r="D52" s="58"/>
      <c r="E52" s="58"/>
      <c r="F52" s="67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6" customFormat="1" ht="14.25">
      <c r="D53" s="58"/>
      <c r="E53" s="58"/>
      <c r="F53" s="69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6" customFormat="1" ht="14.25">
      <c r="D54" s="58"/>
      <c r="E54" s="58"/>
      <c r="F54" s="71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6" customFormat="1" ht="14.25">
      <c r="D55" s="58"/>
      <c r="E55" s="58"/>
      <c r="F55" s="73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6" customFormat="1" ht="14.25">
      <c r="D56" s="58"/>
      <c r="E56" s="58"/>
      <c r="F56" s="77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6" customFormat="1" ht="14.25">
      <c r="D57" s="58"/>
      <c r="E57" s="58"/>
      <c r="F57" s="79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6" customFormat="1" ht="14.25">
      <c r="D58" s="58"/>
      <c r="E58" s="58"/>
      <c r="F58" s="82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6" customFormat="1" ht="14.25">
      <c r="D59" s="58"/>
      <c r="E59" s="58"/>
      <c r="F59" s="84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6" customFormat="1" ht="14.25">
      <c r="D60" s="58"/>
      <c r="E60" s="58"/>
      <c r="F60" s="90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6" customFormat="1" ht="14.25">
      <c r="D61" s="58"/>
      <c r="E61" s="58"/>
      <c r="F61" s="91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6" customFormat="1" ht="14.25">
      <c r="D62" s="58"/>
      <c r="E62" s="58"/>
      <c r="F62" s="93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6" customFormat="1" ht="14.25">
      <c r="D64" s="58"/>
      <c r="E64" s="58"/>
      <c r="F64" s="98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6" customFormat="1" ht="14.25">
      <c r="D65" s="58"/>
      <c r="E65" s="58"/>
      <c r="F65" s="103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6" customFormat="1" ht="14.25">
      <c r="D66" s="58"/>
      <c r="E66" s="58"/>
      <c r="F66" s="105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6" customFormat="1" ht="14.25">
      <c r="D67" s="58"/>
      <c r="E67" s="58"/>
      <c r="F67" s="107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6" customFormat="1" ht="14.25">
      <c r="D68" s="58"/>
      <c r="E68" s="58"/>
      <c r="F68" s="109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6" customFormat="1" ht="14.25">
      <c r="D69" s="58"/>
      <c r="E69" s="58"/>
      <c r="F69" s="111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6" customFormat="1" ht="14.25">
      <c r="D70" s="58"/>
      <c r="E70" s="58"/>
      <c r="F70" s="117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6" customFormat="1" ht="14.25">
      <c r="D71" s="58"/>
      <c r="E71" s="58"/>
      <c r="F71" s="119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6" customFormat="1" ht="14.25">
      <c r="D72" s="58"/>
      <c r="E72" s="58"/>
      <c r="F72" s="121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6" customFormat="1" ht="14.25">
      <c r="D73" s="58"/>
      <c r="E73" s="58"/>
      <c r="F73" s="123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6" customFormat="1" ht="14.25">
      <c r="D74" s="58"/>
      <c r="E74" s="58"/>
      <c r="F74" s="125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6" customFormat="1" ht="14.25">
      <c r="D76" s="58"/>
      <c r="E76" s="58"/>
      <c r="F76" s="130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6" customFormat="1" ht="14.25">
      <c r="D77" s="58"/>
      <c r="E77" s="58"/>
      <c r="F77" s="132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6" customFormat="1" ht="14.25">
      <c r="D78" s="58"/>
      <c r="E78" s="58"/>
      <c r="F78" s="134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6" customFormat="1" ht="14.25">
      <c r="D79" s="58"/>
      <c r="E79" s="58"/>
      <c r="F79" s="136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6" customFormat="1" ht="14.25">
      <c r="D80" s="58"/>
      <c r="E80" s="58"/>
      <c r="F80" s="138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6" customFormat="1" ht="14.25">
      <c r="D81" s="58"/>
      <c r="E81" s="58"/>
      <c r="F81" s="140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6" customFormat="1" ht="14.25">
      <c r="D82" s="58"/>
      <c r="E82" s="58"/>
      <c r="F82" s="142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6" customFormat="1" ht="14.25">
      <c r="D83" s="58"/>
      <c r="E83" s="58"/>
      <c r="F83" s="144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6" customFormat="1" ht="14.25">
      <c r="D84" s="58"/>
      <c r="E84" s="58"/>
      <c r="F84" s="146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6" customFormat="1" ht="14.25">
      <c r="D85" s="58"/>
      <c r="E85" s="58"/>
      <c r="F85" s="148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6" customFormat="1" ht="14.25">
      <c r="D86" s="58"/>
      <c r="E86" s="58"/>
      <c r="F86" s="150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6" customFormat="1" ht="14.25">
      <c r="D88" s="58"/>
      <c r="E88" s="58"/>
      <c r="F88" s="154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6" customFormat="1" ht="14.25">
      <c r="D89" s="58"/>
      <c r="E89" s="58"/>
      <c r="F89" s="156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6" customFormat="1" ht="14.25">
      <c r="D90" s="58"/>
      <c r="E90" s="58"/>
      <c r="F90" s="158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6" customFormat="1" ht="14.25">
      <c r="D91" s="58"/>
      <c r="E91" s="58"/>
      <c r="F91" s="173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6" customFormat="1" ht="14.25">
      <c r="D92" s="58"/>
      <c r="E92" s="58"/>
      <c r="F92" s="178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pans="4:21" s="56" customFormat="1" ht="14.25">
      <c r="D93" s="58"/>
      <c r="E93" s="58"/>
      <c r="F93" s="180"/>
      <c r="G93" s="20" t="s">
        <v>95</v>
      </c>
      <c r="H93" s="49">
        <v>591.0204437460336</v>
      </c>
      <c r="I93" s="49">
        <v>27.26383130199232</v>
      </c>
      <c r="J93" s="49">
        <v>28.718823189502324</v>
      </c>
      <c r="K93" s="49">
        <v>14.245502546956853</v>
      </c>
      <c r="L93" s="49"/>
      <c r="M93" s="49">
        <v>2571.384630005097</v>
      </c>
      <c r="N93" s="49">
        <v>148.36043568767923</v>
      </c>
      <c r="O93" s="49">
        <v>179.17691569924395</v>
      </c>
      <c r="P93" s="49">
        <v>96.32669940465296</v>
      </c>
      <c r="Q93" s="49"/>
      <c r="R93" s="49">
        <v>111765</v>
      </c>
      <c r="S93" s="49">
        <v>4864</v>
      </c>
      <c r="T93" s="49">
        <v>4686</v>
      </c>
      <c r="U93" s="49">
        <v>2004</v>
      </c>
    </row>
    <row r="94" spans="4:21" s="56" customFormat="1" ht="14.25">
      <c r="D94" s="58"/>
      <c r="E94" s="58"/>
      <c r="F94" s="182"/>
      <c r="G94" s="20" t="s">
        <v>96</v>
      </c>
      <c r="H94" s="49">
        <v>596.6454911358035</v>
      </c>
      <c r="I94" s="49">
        <v>27.55955407100868</v>
      </c>
      <c r="J94" s="49">
        <v>29.486196038133404</v>
      </c>
      <c r="K94" s="49">
        <v>14.62762011618224</v>
      </c>
      <c r="L94" s="49"/>
      <c r="M94" s="49">
        <v>2585.7984173414525</v>
      </c>
      <c r="N94" s="49">
        <v>148.84177168798917</v>
      </c>
      <c r="O94" s="49">
        <v>179.22519499873604</v>
      </c>
      <c r="P94" s="49">
        <v>95.67462626210619</v>
      </c>
      <c r="Q94" s="49"/>
      <c r="R94" s="49">
        <v>112244</v>
      </c>
      <c r="S94" s="49">
        <v>4891</v>
      </c>
      <c r="T94" s="49">
        <v>4689</v>
      </c>
      <c r="U94" s="49">
        <v>2007</v>
      </c>
    </row>
    <row r="95" spans="4:21" s="56" customFormat="1" ht="14.25">
      <c r="D95" s="58"/>
      <c r="E95" s="58"/>
      <c r="F95" s="184"/>
      <c r="G95" s="20" t="s">
        <v>8</v>
      </c>
      <c r="H95" s="49">
        <v>613.5695655447793</v>
      </c>
      <c r="I95" s="49">
        <v>28.32202474311717</v>
      </c>
      <c r="J95" s="49">
        <v>29.836458537417478</v>
      </c>
      <c r="K95" s="49">
        <v>14.967719321535977</v>
      </c>
      <c r="L95" s="49"/>
      <c r="M95" s="49">
        <v>2596.181843104213</v>
      </c>
      <c r="N95" s="49">
        <v>149.32587738785142</v>
      </c>
      <c r="O95" s="49">
        <v>179.4031946863715</v>
      </c>
      <c r="P95" s="49">
        <v>95.99137784410773</v>
      </c>
      <c r="Q95" s="49"/>
      <c r="R95" s="49">
        <v>112631</v>
      </c>
      <c r="S95" s="49">
        <v>4918</v>
      </c>
      <c r="T95" s="49">
        <v>4694</v>
      </c>
      <c r="U95" s="49">
        <v>2015</v>
      </c>
    </row>
    <row r="96" spans="4:21" s="56" customFormat="1" ht="14.25">
      <c r="D96" s="58"/>
      <c r="E96" s="58"/>
      <c r="F96" s="186"/>
      <c r="G96" s="20" t="s">
        <v>97</v>
      </c>
      <c r="H96" s="49">
        <v>611.9922535863719</v>
      </c>
      <c r="I96" s="49">
        <v>28.20492331945275</v>
      </c>
      <c r="J96" s="49">
        <v>29.724771818446804</v>
      </c>
      <c r="K96" s="49">
        <v>14.937419280352405</v>
      </c>
      <c r="L96" s="49"/>
      <c r="M96" s="49">
        <v>2602.859275142732</v>
      </c>
      <c r="N96" s="49">
        <v>149.7437429756713</v>
      </c>
      <c r="O96" s="49">
        <v>179.37438244703557</v>
      </c>
      <c r="P96" s="49">
        <v>97.1495043683574</v>
      </c>
      <c r="Q96" s="49"/>
      <c r="R96" s="49">
        <v>112971</v>
      </c>
      <c r="S96" s="49">
        <v>4946</v>
      </c>
      <c r="T96" s="49">
        <v>4699</v>
      </c>
      <c r="U96" s="49">
        <v>2027</v>
      </c>
    </row>
    <row r="97" spans="4:21" s="56" customFormat="1" ht="14.25">
      <c r="D97" s="58"/>
      <c r="E97" s="58"/>
      <c r="F97" s="75"/>
      <c r="G97" s="20" t="s">
        <v>98</v>
      </c>
      <c r="H97" s="49">
        <v>612.8438668044431</v>
      </c>
      <c r="I97" s="49">
        <v>28.3245074291875</v>
      </c>
      <c r="J97" s="49">
        <v>29.92499873768173</v>
      </c>
      <c r="K97" s="49">
        <v>14.809518839833501</v>
      </c>
      <c r="L97" s="49"/>
      <c r="M97" s="49">
        <v>2615.9726622043418</v>
      </c>
      <c r="N97" s="49">
        <v>150.65145116819554</v>
      </c>
      <c r="O97" s="49">
        <v>180.07171269209462</v>
      </c>
      <c r="P97" s="49">
        <v>95.92932215997946</v>
      </c>
      <c r="Q97" s="49"/>
      <c r="R97" s="49">
        <v>113202</v>
      </c>
      <c r="S97" s="49">
        <v>4970</v>
      </c>
      <c r="T97" s="49">
        <v>4716</v>
      </c>
      <c r="U97" s="49">
        <v>2030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spans="6:21" ht="14.25">
      <c r="F101" s="201" t="s">
        <v>70</v>
      </c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</row>
    <row r="102" spans="6:21" ht="11.25" customHeight="1"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</row>
    <row r="103" s="50" customFormat="1" ht="14.25">
      <c r="F103" s="33" t="s">
        <v>37</v>
      </c>
    </row>
    <row r="104" ht="14.25">
      <c r="F104" s="33" t="s">
        <v>63</v>
      </c>
    </row>
    <row r="105" ht="14.25">
      <c r="F105" s="33" t="s">
        <v>75</v>
      </c>
    </row>
  </sheetData>
  <sheetProtection/>
  <mergeCells count="16">
    <mergeCell ref="F35:F38"/>
    <mergeCell ref="F101:U102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98:K98">
    <cfRule type="cellIs" priority="245" dxfId="1" operator="lessThan" stopIfTrue="1">
      <formula>-0.1</formula>
    </cfRule>
    <cfRule type="cellIs" priority="246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105"/>
  <sheetViews>
    <sheetView showGridLines="0" zoomScalePageLayoutView="0" workbookViewId="0" topLeftCell="A1">
      <pane xSplit="7" ySplit="6" topLeftCell="H87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60"/>
      <c r="F7" s="200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196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196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196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196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196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196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196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196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196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196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196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196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196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196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196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196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196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196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196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196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196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196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196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196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196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196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196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196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196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196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8"/>
      <c r="E48" s="58"/>
      <c r="F48" s="196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8"/>
      <c r="E49" s="58"/>
      <c r="F49" s="196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5" customFormat="1" ht="14.25">
      <c r="D50" s="58"/>
      <c r="E50" s="58"/>
      <c r="F50" s="196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6" customFormat="1" ht="14.25">
      <c r="D52" s="58"/>
      <c r="E52" s="58"/>
      <c r="F52" s="67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6" customFormat="1" ht="14.25">
      <c r="D53" s="58"/>
      <c r="E53" s="58"/>
      <c r="F53" s="69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6" customFormat="1" ht="14.25">
      <c r="D54" s="58"/>
      <c r="E54" s="58"/>
      <c r="F54" s="71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6" customFormat="1" ht="14.25">
      <c r="D55" s="58"/>
      <c r="E55" s="58"/>
      <c r="F55" s="73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6" customFormat="1" ht="14.25">
      <c r="D56" s="58"/>
      <c r="E56" s="58"/>
      <c r="F56" s="77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6" customFormat="1" ht="14.25">
      <c r="D57" s="58"/>
      <c r="E57" s="58"/>
      <c r="F57" s="79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6" customFormat="1" ht="14.25">
      <c r="D58" s="58"/>
      <c r="E58" s="58"/>
      <c r="F58" s="82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6" customFormat="1" ht="14.25">
      <c r="D59" s="58"/>
      <c r="E59" s="58"/>
      <c r="F59" s="84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6" customFormat="1" ht="14.25">
      <c r="D60" s="58"/>
      <c r="E60" s="58"/>
      <c r="F60" s="90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6" customFormat="1" ht="14.25">
      <c r="D61" s="58"/>
      <c r="E61" s="58"/>
      <c r="F61" s="91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6" customFormat="1" ht="14.25">
      <c r="D62" s="58"/>
      <c r="E62" s="58"/>
      <c r="F62" s="93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6" customFormat="1" ht="14.25">
      <c r="D64" s="58"/>
      <c r="E64" s="58"/>
      <c r="F64" s="98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6" customFormat="1" ht="14.25">
      <c r="D65" s="58"/>
      <c r="E65" s="58"/>
      <c r="F65" s="103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6" customFormat="1" ht="14.25">
      <c r="D66" s="58"/>
      <c r="E66" s="58"/>
      <c r="F66" s="105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6" customFormat="1" ht="14.25">
      <c r="D67" s="58"/>
      <c r="E67" s="58"/>
      <c r="F67" s="107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6" customFormat="1" ht="14.25">
      <c r="D68" s="58"/>
      <c r="E68" s="58"/>
      <c r="F68" s="109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6" customFormat="1" ht="14.25">
      <c r="D69" s="58"/>
      <c r="E69" s="58"/>
      <c r="F69" s="111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6" customFormat="1" ht="14.25">
      <c r="D70" s="58"/>
      <c r="E70" s="58"/>
      <c r="F70" s="117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6" customFormat="1" ht="14.25">
      <c r="D71" s="58"/>
      <c r="E71" s="58"/>
      <c r="F71" s="119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6" customFormat="1" ht="14.25">
      <c r="D72" s="58"/>
      <c r="E72" s="58"/>
      <c r="F72" s="121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6" customFormat="1" ht="14.25">
      <c r="D73" s="58"/>
      <c r="E73" s="58"/>
      <c r="F73" s="123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6" customFormat="1" ht="14.25">
      <c r="D74" s="58"/>
      <c r="E74" s="58"/>
      <c r="F74" s="125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6" customFormat="1" ht="14.25">
      <c r="D76" s="58"/>
      <c r="E76" s="58"/>
      <c r="F76" s="130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6" customFormat="1" ht="14.25">
      <c r="D77" s="58"/>
      <c r="E77" s="58"/>
      <c r="F77" s="132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6" customFormat="1" ht="14.25">
      <c r="D78" s="58"/>
      <c r="E78" s="58"/>
      <c r="F78" s="134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6" customFormat="1" ht="14.25">
      <c r="D79" s="58"/>
      <c r="E79" s="58"/>
      <c r="F79" s="136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6" customFormat="1" ht="14.25">
      <c r="D80" s="58"/>
      <c r="E80" s="58"/>
      <c r="F80" s="138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6" customFormat="1" ht="14.25">
      <c r="D81" s="58"/>
      <c r="E81" s="58"/>
      <c r="F81" s="140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6" customFormat="1" ht="14.25">
      <c r="D82" s="58"/>
      <c r="E82" s="58"/>
      <c r="F82" s="142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6" customFormat="1" ht="14.25">
      <c r="D83" s="58"/>
      <c r="E83" s="58"/>
      <c r="F83" s="144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6" customFormat="1" ht="14.25">
      <c r="D84" s="58"/>
      <c r="E84" s="58"/>
      <c r="F84" s="146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6" customFormat="1" ht="14.25">
      <c r="D85" s="58"/>
      <c r="E85" s="58"/>
      <c r="F85" s="148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6" customFormat="1" ht="14.25">
      <c r="D86" s="58"/>
      <c r="E86" s="58"/>
      <c r="F86" s="150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6" customFormat="1" ht="14.25">
      <c r="D88" s="58"/>
      <c r="E88" s="58"/>
      <c r="F88" s="154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6" customFormat="1" ht="14.25">
      <c r="D89" s="58"/>
      <c r="E89" s="58"/>
      <c r="F89" s="156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6" customFormat="1" ht="14.25">
      <c r="D90" s="58"/>
      <c r="E90" s="58"/>
      <c r="F90" s="158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6" customFormat="1" ht="14.25">
      <c r="D91" s="58"/>
      <c r="E91" s="58"/>
      <c r="F91" s="173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6" customFormat="1" ht="14.25">
      <c r="D92" s="58"/>
      <c r="E92" s="58"/>
      <c r="F92" s="178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pans="4:21" s="56" customFormat="1" ht="14.25">
      <c r="D93" s="58"/>
      <c r="E93" s="58"/>
      <c r="F93" s="180"/>
      <c r="G93" s="20" t="s">
        <v>95</v>
      </c>
      <c r="H93" s="23">
        <v>1430.4423739823808</v>
      </c>
      <c r="I93" s="23">
        <v>46.11613196158528</v>
      </c>
      <c r="J93" s="28">
        <v>25.79293893178668</v>
      </c>
      <c r="K93" s="29">
        <v>19.179192856936538</v>
      </c>
      <c r="L93" s="46"/>
      <c r="M93" s="23">
        <v>7970.354287173289</v>
      </c>
      <c r="N93" s="23">
        <v>458.0345776997807</v>
      </c>
      <c r="O93" s="23">
        <v>219.12475609376276</v>
      </c>
      <c r="P93" s="23">
        <v>193.42622009215444</v>
      </c>
      <c r="Q93" s="46"/>
      <c r="R93" s="23">
        <v>258472</v>
      </c>
      <c r="S93" s="23">
        <v>7644</v>
      </c>
      <c r="T93" s="28">
        <v>4635</v>
      </c>
      <c r="U93" s="29">
        <v>3622</v>
      </c>
    </row>
    <row r="94" spans="4:21" s="56" customFormat="1" ht="14.25">
      <c r="D94" s="58"/>
      <c r="E94" s="58"/>
      <c r="F94" s="182"/>
      <c r="G94" s="20" t="s">
        <v>96</v>
      </c>
      <c r="H94" s="23">
        <v>1437.579932158496</v>
      </c>
      <c r="I94" s="23">
        <v>47.01751872577823</v>
      </c>
      <c r="J94" s="28">
        <v>26.153520954028746</v>
      </c>
      <c r="K94" s="29">
        <v>19.991238420301965</v>
      </c>
      <c r="L94" s="46"/>
      <c r="M94" s="23">
        <v>8002.134404659875</v>
      </c>
      <c r="N94" s="23">
        <v>458.3680140931839</v>
      </c>
      <c r="O94" s="23">
        <v>218.59182305002156</v>
      </c>
      <c r="P94" s="23">
        <v>196.79177899988306</v>
      </c>
      <c r="Q94" s="46"/>
      <c r="R94" s="23">
        <v>259431</v>
      </c>
      <c r="S94" s="23">
        <v>7650</v>
      </c>
      <c r="T94" s="28">
        <v>4631</v>
      </c>
      <c r="U94" s="29">
        <v>3713</v>
      </c>
    </row>
    <row r="95" spans="4:21" s="56" customFormat="1" ht="14.25">
      <c r="D95" s="58"/>
      <c r="E95" s="58"/>
      <c r="F95" s="184"/>
      <c r="G95" s="20" t="s">
        <v>8</v>
      </c>
      <c r="H95" s="23">
        <v>1469.8133031993614</v>
      </c>
      <c r="I95" s="23">
        <v>48.13282947076766</v>
      </c>
      <c r="J95" s="28">
        <v>26.390384893330236</v>
      </c>
      <c r="K95" s="29">
        <v>20.944450606373028</v>
      </c>
      <c r="L95" s="46"/>
      <c r="M95" s="23">
        <v>8024.353244023435</v>
      </c>
      <c r="N95" s="23">
        <v>459.1625775252101</v>
      </c>
      <c r="O95" s="23">
        <v>219.60648886766714</v>
      </c>
      <c r="P95" s="23">
        <v>201.84956460264664</v>
      </c>
      <c r="Q95" s="46"/>
      <c r="R95" s="23">
        <v>260206</v>
      </c>
      <c r="S95" s="23">
        <v>7671</v>
      </c>
      <c r="T95" s="28">
        <v>4653</v>
      </c>
      <c r="U95" s="29">
        <v>3856</v>
      </c>
    </row>
    <row r="96" spans="4:21" s="56" customFormat="1" ht="14.25">
      <c r="D96" s="58"/>
      <c r="E96" s="58"/>
      <c r="F96" s="186"/>
      <c r="G96" s="20" t="s">
        <v>97</v>
      </c>
      <c r="H96" s="23">
        <v>1465.8706088547342</v>
      </c>
      <c r="I96" s="23">
        <v>47.995239135408035</v>
      </c>
      <c r="J96" s="28">
        <v>26.320376985074393</v>
      </c>
      <c r="K96" s="29">
        <v>20.740143241072467</v>
      </c>
      <c r="L96" s="46"/>
      <c r="M96" s="23">
        <v>8039.834968382058</v>
      </c>
      <c r="N96" s="23">
        <v>459.7591931491727</v>
      </c>
      <c r="O96" s="23">
        <v>220.90217437938253</v>
      </c>
      <c r="P96" s="23">
        <v>206.82387284691185</v>
      </c>
      <c r="Q96" s="46"/>
      <c r="R96" s="23">
        <v>261017</v>
      </c>
      <c r="S96" s="23">
        <v>7703</v>
      </c>
      <c r="T96" s="28">
        <v>4691</v>
      </c>
      <c r="U96" s="29">
        <v>4007</v>
      </c>
    </row>
    <row r="97" spans="4:21" s="56" customFormat="1" ht="14.25">
      <c r="D97" s="58"/>
      <c r="E97" s="58"/>
      <c r="F97" s="75"/>
      <c r="G97" s="20" t="s">
        <v>98</v>
      </c>
      <c r="H97" s="23">
        <v>1464.397954973285</v>
      </c>
      <c r="I97" s="23">
        <v>48.540170452080616</v>
      </c>
      <c r="J97" s="28">
        <v>26.52705670760371</v>
      </c>
      <c r="K97" s="29">
        <v>22.723923598097777</v>
      </c>
      <c r="L97" s="46"/>
      <c r="M97" s="23">
        <v>8074.215210899602</v>
      </c>
      <c r="N97" s="23">
        <v>460.8790633669549</v>
      </c>
      <c r="O97" s="23">
        <v>220.92807520287766</v>
      </c>
      <c r="P97" s="23">
        <v>208.10413930162153</v>
      </c>
      <c r="Q97" s="46"/>
      <c r="R97" s="23">
        <v>261482</v>
      </c>
      <c r="S97" s="23">
        <v>7714</v>
      </c>
      <c r="T97" s="28">
        <v>4701</v>
      </c>
      <c r="U97" s="29">
        <v>4112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4" t="s">
        <v>38</v>
      </c>
    </row>
    <row r="104" ht="14.25">
      <c r="F104" s="34" t="s">
        <v>66</v>
      </c>
    </row>
    <row r="105" ht="14.25">
      <c r="F105" s="33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71" dxfId="1" operator="lessThan" stopIfTrue="1">
      <formula>-0.1</formula>
    </cfRule>
    <cfRule type="cellIs" priority="272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60"/>
      <c r="F7" s="200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196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196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196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196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196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196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196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196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196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196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196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196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196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196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196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196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196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196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196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196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196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196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196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196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196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196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196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196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196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196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8"/>
      <c r="E48" s="58"/>
      <c r="F48" s="196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8"/>
      <c r="E49" s="58"/>
      <c r="F49" s="196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5" customFormat="1" ht="14.25">
      <c r="D50" s="58"/>
      <c r="E50" s="58"/>
      <c r="F50" s="196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6" customFormat="1" ht="14.25">
      <c r="D52" s="58"/>
      <c r="E52" s="58"/>
      <c r="F52" s="67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6" customFormat="1" ht="14.25">
      <c r="D53" s="58"/>
      <c r="E53" s="58"/>
      <c r="F53" s="69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6" customFormat="1" ht="14.25">
      <c r="D54" s="58"/>
      <c r="E54" s="58"/>
      <c r="F54" s="71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6" customFormat="1" ht="14.25">
      <c r="D55" s="58"/>
      <c r="E55" s="58"/>
      <c r="F55" s="73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6" customFormat="1" ht="14.25">
      <c r="D56" s="58"/>
      <c r="E56" s="58"/>
      <c r="F56" s="77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6" customFormat="1" ht="14.25">
      <c r="D57" s="58"/>
      <c r="E57" s="58"/>
      <c r="F57" s="79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6" customFormat="1" ht="14.25">
      <c r="D58" s="58"/>
      <c r="E58" s="58"/>
      <c r="F58" s="82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6" customFormat="1" ht="14.25">
      <c r="D59" s="58"/>
      <c r="E59" s="58"/>
      <c r="F59" s="84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6" customFormat="1" ht="14.25">
      <c r="D60" s="58"/>
      <c r="E60" s="58"/>
      <c r="F60" s="90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6" customFormat="1" ht="14.25">
      <c r="D61" s="58"/>
      <c r="E61" s="58"/>
      <c r="F61" s="91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6" customFormat="1" ht="14.25">
      <c r="D62" s="58"/>
      <c r="E62" s="58"/>
      <c r="F62" s="95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6" customFormat="1" ht="14.25">
      <c r="D64" s="58"/>
      <c r="E64" s="58"/>
      <c r="F64" s="98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6" customFormat="1" ht="14.25">
      <c r="D65" s="58"/>
      <c r="E65" s="58"/>
      <c r="F65" s="103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6" customFormat="1" ht="14.25">
      <c r="D66" s="58"/>
      <c r="E66" s="58"/>
      <c r="F66" s="105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6" customFormat="1" ht="14.25">
      <c r="D67" s="58"/>
      <c r="E67" s="58"/>
      <c r="F67" s="107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6" customFormat="1" ht="14.25">
      <c r="D68" s="58"/>
      <c r="E68" s="58"/>
      <c r="F68" s="109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6" customFormat="1" ht="14.25">
      <c r="D69" s="58"/>
      <c r="E69" s="58"/>
      <c r="F69" s="111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6" customFormat="1" ht="14.25">
      <c r="D70" s="58"/>
      <c r="E70" s="58"/>
      <c r="F70" s="117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6" customFormat="1" ht="14.25">
      <c r="D71" s="58"/>
      <c r="E71" s="58"/>
      <c r="F71" s="119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6" customFormat="1" ht="14.25">
      <c r="D72" s="58"/>
      <c r="E72" s="58"/>
      <c r="F72" s="121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6" customFormat="1" ht="14.25">
      <c r="D73" s="58"/>
      <c r="E73" s="58"/>
      <c r="F73" s="123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6" customFormat="1" ht="14.25">
      <c r="D74" s="58"/>
      <c r="E74" s="58"/>
      <c r="F74" s="125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6" customFormat="1" ht="14.25">
      <c r="D76" s="58"/>
      <c r="E76" s="58"/>
      <c r="F76" s="130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6" customFormat="1" ht="14.25">
      <c r="D77" s="58"/>
      <c r="E77" s="58"/>
      <c r="F77" s="132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6" customFormat="1" ht="14.25">
      <c r="D78" s="58"/>
      <c r="E78" s="58"/>
      <c r="F78" s="134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6" customFormat="1" ht="14.25">
      <c r="D79" s="58"/>
      <c r="E79" s="58"/>
      <c r="F79" s="136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6" customFormat="1" ht="14.25">
      <c r="D80" s="58"/>
      <c r="E80" s="58"/>
      <c r="F80" s="138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6" customFormat="1" ht="14.25">
      <c r="D81" s="58"/>
      <c r="E81" s="58"/>
      <c r="F81" s="140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6" customFormat="1" ht="14.25">
      <c r="D82" s="58"/>
      <c r="E82" s="58"/>
      <c r="F82" s="142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6" customFormat="1" ht="14.25">
      <c r="D83" s="58"/>
      <c r="E83" s="58"/>
      <c r="F83" s="144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6" customFormat="1" ht="14.25">
      <c r="D84" s="58"/>
      <c r="E84" s="58"/>
      <c r="F84" s="146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6" customFormat="1" ht="14.25">
      <c r="D85" s="58"/>
      <c r="E85" s="58"/>
      <c r="F85" s="148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6" customFormat="1" ht="14.25">
      <c r="D86" s="58"/>
      <c r="E86" s="58"/>
      <c r="F86" s="150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6" customFormat="1" ht="14.25">
      <c r="D88" s="58"/>
      <c r="E88" s="58"/>
      <c r="F88" s="154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6" customFormat="1" ht="14.25">
      <c r="D89" s="58"/>
      <c r="E89" s="58"/>
      <c r="F89" s="156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6" customFormat="1" ht="14.25">
      <c r="D90" s="58"/>
      <c r="E90" s="58"/>
      <c r="F90" s="158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6" customFormat="1" ht="14.25">
      <c r="D91" s="58"/>
      <c r="E91" s="58"/>
      <c r="F91" s="173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6" customFormat="1" ht="14.25">
      <c r="D92" s="58"/>
      <c r="E92" s="58"/>
      <c r="F92" s="178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pans="4:21" s="56" customFormat="1" ht="14.25">
      <c r="D93" s="58"/>
      <c r="E93" s="58"/>
      <c r="F93" s="180"/>
      <c r="G93" s="20" t="s">
        <v>95</v>
      </c>
      <c r="H93" s="23">
        <v>174.51752333274348</v>
      </c>
      <c r="I93" s="23">
        <v>2.553166487806282</v>
      </c>
      <c r="J93" s="28">
        <v>7.603070837690557</v>
      </c>
      <c r="K93" s="29">
        <v>0.8784283693439163</v>
      </c>
      <c r="L93" s="46"/>
      <c r="M93" s="23">
        <v>1194.9786600871632</v>
      </c>
      <c r="N93" s="23">
        <v>17.921148898859563</v>
      </c>
      <c r="O93" s="23">
        <v>76.23099362933533</v>
      </c>
      <c r="P93" s="23">
        <v>29.232767030751962</v>
      </c>
      <c r="Q93" s="46"/>
      <c r="R93" s="23">
        <v>40037</v>
      </c>
      <c r="S93" s="23">
        <v>499</v>
      </c>
      <c r="T93" s="28">
        <v>1437</v>
      </c>
      <c r="U93" s="29">
        <v>325</v>
      </c>
    </row>
    <row r="94" spans="4:21" s="56" customFormat="1" ht="14.25">
      <c r="D94" s="58"/>
      <c r="E94" s="58"/>
      <c r="F94" s="182"/>
      <c r="G94" s="20" t="s">
        <v>96</v>
      </c>
      <c r="H94" s="23">
        <v>174.78538840458762</v>
      </c>
      <c r="I94" s="23">
        <v>2.4912089224413645</v>
      </c>
      <c r="J94" s="28">
        <v>7.762643766315445</v>
      </c>
      <c r="K94" s="29">
        <v>0.8972559123545264</v>
      </c>
      <c r="L94" s="46"/>
      <c r="M94" s="23">
        <v>1199.289017785601</v>
      </c>
      <c r="N94" s="23">
        <v>17.800864770007863</v>
      </c>
      <c r="O94" s="23">
        <v>76.68169534395041</v>
      </c>
      <c r="P94" s="23">
        <v>30.42311323638727</v>
      </c>
      <c r="Q94" s="46"/>
      <c r="R94" s="23">
        <v>40221</v>
      </c>
      <c r="S94" s="23">
        <v>499</v>
      </c>
      <c r="T94" s="28">
        <v>1445</v>
      </c>
      <c r="U94" s="29">
        <v>338</v>
      </c>
    </row>
    <row r="95" spans="4:21" s="56" customFormat="1" ht="14.25">
      <c r="D95" s="58"/>
      <c r="E95" s="58"/>
      <c r="F95" s="184"/>
      <c r="G95" s="20" t="s">
        <v>8</v>
      </c>
      <c r="H95" s="23">
        <v>180.40034402118658</v>
      </c>
      <c r="I95" s="23">
        <v>2.709486848148549</v>
      </c>
      <c r="J95" s="28">
        <v>7.993989692925404</v>
      </c>
      <c r="K95" s="29">
        <v>0.9854696370969037</v>
      </c>
      <c r="L95" s="46"/>
      <c r="M95" s="23">
        <v>1201.2474848803759</v>
      </c>
      <c r="N95" s="23">
        <v>17.918249610210434</v>
      </c>
      <c r="O95" s="23">
        <v>77.12361487756021</v>
      </c>
      <c r="P95" s="23">
        <v>31.436263044880135</v>
      </c>
      <c r="Q95" s="46"/>
      <c r="R95" s="23">
        <v>40339</v>
      </c>
      <c r="S95" s="23">
        <v>502</v>
      </c>
      <c r="T95" s="28">
        <v>1455</v>
      </c>
      <c r="U95" s="29">
        <v>353</v>
      </c>
    </row>
    <row r="96" spans="4:21" s="56" customFormat="1" ht="14.25">
      <c r="D96" s="58"/>
      <c r="E96" s="58"/>
      <c r="F96" s="186"/>
      <c r="G96" s="20" t="s">
        <v>97</v>
      </c>
      <c r="H96" s="23">
        <v>179.8580039396818</v>
      </c>
      <c r="I96" s="23">
        <v>2.6942657603307962</v>
      </c>
      <c r="J96" s="28">
        <v>7.974107424746589</v>
      </c>
      <c r="K96" s="29">
        <v>0.9844240032669141</v>
      </c>
      <c r="L96" s="46"/>
      <c r="M96" s="23">
        <v>1202.5753514747794</v>
      </c>
      <c r="N96" s="23">
        <v>17.99239551611756</v>
      </c>
      <c r="O96" s="23">
        <v>77.43536135249106</v>
      </c>
      <c r="P96" s="23">
        <v>32.47851373222849</v>
      </c>
      <c r="Q96" s="46"/>
      <c r="R96" s="23">
        <v>40484</v>
      </c>
      <c r="S96" s="23">
        <v>505</v>
      </c>
      <c r="T96" s="28">
        <v>1462</v>
      </c>
      <c r="U96" s="29">
        <v>364</v>
      </c>
    </row>
    <row r="97" spans="4:21" s="56" customFormat="1" ht="14.25">
      <c r="D97" s="58"/>
      <c r="E97" s="58"/>
      <c r="F97" s="75"/>
      <c r="G97" s="20" t="s">
        <v>98</v>
      </c>
      <c r="H97" s="23">
        <v>179.3018692622301</v>
      </c>
      <c r="I97" s="23">
        <v>2.3671927748458015</v>
      </c>
      <c r="J97" s="28">
        <v>7.920323964205632</v>
      </c>
      <c r="K97" s="29">
        <v>1.015058425778886</v>
      </c>
      <c r="L97" s="46"/>
      <c r="M97" s="23">
        <v>1208.5489005741238</v>
      </c>
      <c r="N97" s="23">
        <v>18.00445697912659</v>
      </c>
      <c r="O97" s="23">
        <v>77.85377077580303</v>
      </c>
      <c r="P97" s="23">
        <v>33.45970235601927</v>
      </c>
      <c r="Q97" s="46"/>
      <c r="R97" s="23">
        <v>40590</v>
      </c>
      <c r="S97" s="23">
        <v>504</v>
      </c>
      <c r="T97" s="28">
        <v>1465</v>
      </c>
      <c r="U97" s="29">
        <v>379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3" t="s">
        <v>63</v>
      </c>
    </row>
    <row r="104" spans="4:21" s="45" customFormat="1" ht="14.25">
      <c r="D104" s="1"/>
      <c r="E104" s="1"/>
      <c r="F104" s="33" t="s">
        <v>75</v>
      </c>
      <c r="G104" s="20"/>
      <c r="H104" s="21"/>
      <c r="I104" s="21"/>
      <c r="J104" s="26"/>
      <c r="K104" s="27"/>
      <c r="L104" s="22"/>
      <c r="M104" s="21"/>
      <c r="N104" s="21"/>
      <c r="O104" s="21"/>
      <c r="P104" s="21"/>
      <c r="Q104" s="22"/>
      <c r="R104" s="23"/>
      <c r="S104" s="23"/>
      <c r="T104" s="28"/>
      <c r="U104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55" dxfId="1" operator="lessThan" stopIfTrue="1">
      <formula>-0.1</formula>
    </cfRule>
    <cfRule type="cellIs" priority="256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60"/>
      <c r="F7" s="200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196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196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196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196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196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196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196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196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196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196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196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196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196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196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196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196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196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196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196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196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196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196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196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196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196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196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196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196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196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196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8"/>
      <c r="E48" s="58"/>
      <c r="F48" s="196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8"/>
      <c r="E49" s="58"/>
      <c r="F49" s="196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5" customFormat="1" ht="14.25">
      <c r="D50" s="58"/>
      <c r="E50" s="58"/>
      <c r="F50" s="196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6" customFormat="1" ht="14.25">
      <c r="D51" s="58"/>
      <c r="E51" s="58"/>
      <c r="F51" s="66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6" customFormat="1" ht="14.25">
      <c r="D52" s="58"/>
      <c r="E52" s="58"/>
      <c r="F52" s="67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6" customFormat="1" ht="14.25">
      <c r="D53" s="58"/>
      <c r="E53" s="58"/>
      <c r="F53" s="69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6" customFormat="1" ht="14.25">
      <c r="D54" s="58"/>
      <c r="E54" s="58"/>
      <c r="F54" s="71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6" customFormat="1" ht="14.25">
      <c r="D55" s="58"/>
      <c r="E55" s="58"/>
      <c r="F55" s="73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6" customFormat="1" ht="14.25">
      <c r="D56" s="58"/>
      <c r="E56" s="58"/>
      <c r="F56" s="77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6" customFormat="1" ht="14.25">
      <c r="D57" s="58"/>
      <c r="E57" s="58"/>
      <c r="F57" s="79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6" customFormat="1" ht="14.25">
      <c r="D58" s="58"/>
      <c r="E58" s="58"/>
      <c r="F58" s="82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6" customFormat="1" ht="14.25">
      <c r="D59" s="58"/>
      <c r="E59" s="58"/>
      <c r="F59" s="84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6" customFormat="1" ht="14.25">
      <c r="D60" s="58"/>
      <c r="E60" s="58"/>
      <c r="F60" s="90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6" customFormat="1" ht="14.25">
      <c r="D61" s="58"/>
      <c r="E61" s="58"/>
      <c r="F61" s="91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6" customFormat="1" ht="14.25">
      <c r="D62" s="58"/>
      <c r="E62" s="58"/>
      <c r="F62" s="95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6" customFormat="1" ht="14.25">
      <c r="D64" s="58"/>
      <c r="E64" s="58"/>
      <c r="F64" s="98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6" customFormat="1" ht="14.25">
      <c r="D65" s="58"/>
      <c r="E65" s="58"/>
      <c r="F65" s="103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6" customFormat="1" ht="14.25">
      <c r="D66" s="58"/>
      <c r="E66" s="58"/>
      <c r="F66" s="105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6" customFormat="1" ht="14.25">
      <c r="D67" s="58"/>
      <c r="E67" s="58"/>
      <c r="F67" s="107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6" customFormat="1" ht="14.25">
      <c r="D68" s="58"/>
      <c r="E68" s="58"/>
      <c r="F68" s="109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6" customFormat="1" ht="14.25">
      <c r="D69" s="58"/>
      <c r="E69" s="58"/>
      <c r="F69" s="111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6" customFormat="1" ht="14.25">
      <c r="D70" s="58"/>
      <c r="E70" s="58"/>
      <c r="F70" s="117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6" customFormat="1" ht="14.25">
      <c r="D71" s="58"/>
      <c r="E71" s="58"/>
      <c r="F71" s="119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6" customFormat="1" ht="14.25">
      <c r="D72" s="58"/>
      <c r="E72" s="58"/>
      <c r="F72" s="121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6" customFormat="1" ht="14.25">
      <c r="D73" s="58"/>
      <c r="E73" s="58"/>
      <c r="F73" s="123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6" customFormat="1" ht="14.25">
      <c r="D74" s="58"/>
      <c r="E74" s="58"/>
      <c r="F74" s="125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6" customFormat="1" ht="14.25">
      <c r="D76" s="58"/>
      <c r="E76" s="58"/>
      <c r="F76" s="130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6" customFormat="1" ht="14.25">
      <c r="D77" s="58"/>
      <c r="E77" s="58"/>
      <c r="F77" s="132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6" customFormat="1" ht="14.25">
      <c r="D78" s="58"/>
      <c r="E78" s="58"/>
      <c r="F78" s="134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6" customFormat="1" ht="14.25">
      <c r="D79" s="58"/>
      <c r="E79" s="58"/>
      <c r="F79" s="136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6" customFormat="1" ht="14.25">
      <c r="D80" s="58"/>
      <c r="E80" s="58"/>
      <c r="F80" s="138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6" customFormat="1" ht="14.25">
      <c r="D81" s="58"/>
      <c r="E81" s="58"/>
      <c r="F81" s="140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6" customFormat="1" ht="14.25">
      <c r="D82" s="58"/>
      <c r="E82" s="58"/>
      <c r="F82" s="142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6" customFormat="1" ht="14.25">
      <c r="D83" s="58"/>
      <c r="E83" s="58"/>
      <c r="F83" s="144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6" customFormat="1" ht="14.25">
      <c r="D84" s="58"/>
      <c r="E84" s="58"/>
      <c r="F84" s="146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6" customFormat="1" ht="14.25">
      <c r="D85" s="58"/>
      <c r="E85" s="58"/>
      <c r="F85" s="148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6" customFormat="1" ht="14.25">
      <c r="D86" s="58"/>
      <c r="E86" s="58"/>
      <c r="F86" s="150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6" customFormat="1" ht="14.25">
      <c r="D88" s="58"/>
      <c r="E88" s="58"/>
      <c r="F88" s="154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6" customFormat="1" ht="14.25">
      <c r="D89" s="58"/>
      <c r="E89" s="58"/>
      <c r="F89" s="156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6" customFormat="1" ht="14.25">
      <c r="D90" s="58"/>
      <c r="E90" s="58"/>
      <c r="F90" s="158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6" customFormat="1" ht="14.25">
      <c r="D91" s="58"/>
      <c r="E91" s="58"/>
      <c r="F91" s="173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6" customFormat="1" ht="14.25">
      <c r="D92" s="58"/>
      <c r="E92" s="58"/>
      <c r="F92" s="178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spans="4:21" s="56" customFormat="1" ht="14.25">
      <c r="D93" s="58"/>
      <c r="E93" s="58"/>
      <c r="F93" s="180"/>
      <c r="G93" s="20" t="s">
        <v>95</v>
      </c>
      <c r="H93" s="23">
        <v>362.7999062140145</v>
      </c>
      <c r="I93" s="23">
        <v>18.039810719262935</v>
      </c>
      <c r="J93" s="28">
        <v>24.55765699220036</v>
      </c>
      <c r="K93" s="29">
        <v>32.28823365642545</v>
      </c>
      <c r="L93" s="46"/>
      <c r="M93" s="23">
        <v>1738.1142501889435</v>
      </c>
      <c r="N93" s="23">
        <v>124.06837042961534</v>
      </c>
      <c r="O93" s="23">
        <v>222.7702753659562</v>
      </c>
      <c r="P93" s="23">
        <v>168.8888001917824</v>
      </c>
      <c r="Q93" s="46"/>
      <c r="R93" s="23">
        <v>51705</v>
      </c>
      <c r="S93" s="23">
        <v>1944</v>
      </c>
      <c r="T93" s="28">
        <v>2864</v>
      </c>
      <c r="U93" s="29">
        <v>3004</v>
      </c>
    </row>
    <row r="94" spans="4:21" s="56" customFormat="1" ht="14.25">
      <c r="D94" s="58"/>
      <c r="E94" s="58"/>
      <c r="F94" s="182"/>
      <c r="G94" s="20" t="s">
        <v>96</v>
      </c>
      <c r="H94" s="23">
        <v>367.7457415279463</v>
      </c>
      <c r="I94" s="23">
        <v>18.61737670698756</v>
      </c>
      <c r="J94" s="28">
        <v>25.29860405397143</v>
      </c>
      <c r="K94" s="29">
        <v>32.972677186497634</v>
      </c>
      <c r="L94" s="46"/>
      <c r="M94" s="23">
        <v>1746.9531035146076</v>
      </c>
      <c r="N94" s="23">
        <v>125.17319345269061</v>
      </c>
      <c r="O94" s="23">
        <v>226.78063796185157</v>
      </c>
      <c r="P94" s="23">
        <v>169.791000756933</v>
      </c>
      <c r="Q94" s="46"/>
      <c r="R94" s="23">
        <v>51854</v>
      </c>
      <c r="S94" s="23">
        <v>1956</v>
      </c>
      <c r="T94" s="28">
        <v>2932</v>
      </c>
      <c r="U94" s="29">
        <v>3028</v>
      </c>
    </row>
    <row r="95" spans="4:21" s="56" customFormat="1" ht="14.25">
      <c r="D95" s="58"/>
      <c r="E95" s="58"/>
      <c r="F95" s="184"/>
      <c r="G95" s="20" t="s">
        <v>8</v>
      </c>
      <c r="H95" s="23">
        <v>376.66423992551444</v>
      </c>
      <c r="I95" s="23">
        <v>18.687306082144698</v>
      </c>
      <c r="J95" s="28">
        <v>26.501102081149746</v>
      </c>
      <c r="K95" s="29">
        <v>34.20932647146676</v>
      </c>
      <c r="L95" s="46"/>
      <c r="M95" s="23">
        <v>1753.4384052548166</v>
      </c>
      <c r="N95" s="23">
        <v>125.48846833131525</v>
      </c>
      <c r="O95" s="23">
        <v>229.36953785178756</v>
      </c>
      <c r="P95" s="23">
        <v>171.90740088067997</v>
      </c>
      <c r="Q95" s="46"/>
      <c r="R95" s="23">
        <v>51986</v>
      </c>
      <c r="S95" s="23">
        <v>1960</v>
      </c>
      <c r="T95" s="28">
        <v>2978</v>
      </c>
      <c r="U95" s="29">
        <v>3101</v>
      </c>
    </row>
    <row r="96" spans="4:21" s="56" customFormat="1" ht="14.25">
      <c r="D96" s="58"/>
      <c r="E96" s="58"/>
      <c r="F96" s="186"/>
      <c r="G96" s="20" t="s">
        <v>97</v>
      </c>
      <c r="H96" s="23">
        <v>375.7095655588568</v>
      </c>
      <c r="I96" s="23">
        <v>18.651353481679553</v>
      </c>
      <c r="J96" s="28">
        <v>26.474468395955125</v>
      </c>
      <c r="K96" s="29">
        <v>34.06323545656622</v>
      </c>
      <c r="L96" s="46"/>
      <c r="M96" s="23">
        <v>1759.9486978667421</v>
      </c>
      <c r="N96" s="23">
        <v>125.80739656019026</v>
      </c>
      <c r="O96" s="23">
        <v>231.48663879146983</v>
      </c>
      <c r="P96" s="23">
        <v>173.08531003970327</v>
      </c>
      <c r="Q96" s="46"/>
      <c r="R96" s="23">
        <v>52133</v>
      </c>
      <c r="S96" s="23">
        <v>1965</v>
      </c>
      <c r="T96" s="28">
        <v>3026</v>
      </c>
      <c r="U96" s="29">
        <v>3148</v>
      </c>
    </row>
    <row r="97" spans="4:21" s="56" customFormat="1" ht="14.25">
      <c r="D97" s="58"/>
      <c r="E97" s="58"/>
      <c r="F97" s="75"/>
      <c r="G97" s="20" t="s">
        <v>98</v>
      </c>
      <c r="H97" s="23">
        <v>378.9643925617807</v>
      </c>
      <c r="I97" s="23">
        <v>18.927721824878407</v>
      </c>
      <c r="J97" s="28">
        <v>28.201500274154196</v>
      </c>
      <c r="K97" s="29">
        <v>35.38955920557155</v>
      </c>
      <c r="L97" s="46"/>
      <c r="M97" s="23">
        <v>1770.934656183617</v>
      </c>
      <c r="N97" s="23">
        <v>126.3635556625464</v>
      </c>
      <c r="O97" s="23">
        <v>234.53247852458816</v>
      </c>
      <c r="P97" s="23">
        <v>174.64946666164107</v>
      </c>
      <c r="Q97" s="46"/>
      <c r="R97" s="23">
        <v>52254</v>
      </c>
      <c r="S97" s="23">
        <v>1967</v>
      </c>
      <c r="T97" s="28">
        <v>3068</v>
      </c>
      <c r="U97" s="29">
        <v>3181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ht="6" customHeight="1"/>
    <row r="100" ht="14.25">
      <c r="F100" s="10" t="s">
        <v>14</v>
      </c>
    </row>
    <row r="101" ht="14.25">
      <c r="F101" s="33" t="s">
        <v>68</v>
      </c>
    </row>
    <row r="102" ht="14.25">
      <c r="F102" s="33" t="s">
        <v>69</v>
      </c>
    </row>
    <row r="103" ht="14.25" customHeight="1">
      <c r="F103" s="33" t="s">
        <v>63</v>
      </c>
    </row>
    <row r="104" ht="14.25">
      <c r="F104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98:K98">
    <cfRule type="cellIs" priority="269" dxfId="1" operator="lessThan" stopIfTrue="1">
      <formula>-0.1</formula>
    </cfRule>
    <cfRule type="cellIs" priority="270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100" bestFit="1" customWidth="1"/>
  </cols>
  <sheetData>
    <row r="1" ht="21">
      <c r="A1" s="4" t="s">
        <v>107</v>
      </c>
    </row>
    <row r="2" ht="12.75">
      <c r="A2" s="31" t="s">
        <v>32</v>
      </c>
    </row>
    <row r="3" spans="17:19" ht="12.75">
      <c r="Q3" s="38"/>
      <c r="R3" s="38"/>
      <c r="S3" s="38"/>
    </row>
    <row r="4" spans="1:19" ht="12.75">
      <c r="A4" s="189" t="s">
        <v>41</v>
      </c>
      <c r="B4" s="195" t="s">
        <v>72</v>
      </c>
      <c r="C4" s="195"/>
      <c r="D4" s="195"/>
      <c r="E4" s="195"/>
      <c r="F4" s="9"/>
      <c r="G4" s="194" t="s">
        <v>71</v>
      </c>
      <c r="H4" s="194"/>
      <c r="I4" s="194"/>
      <c r="J4" s="194"/>
      <c r="K4" s="9"/>
      <c r="L4" s="194" t="s">
        <v>57</v>
      </c>
      <c r="M4" s="194"/>
      <c r="N4" s="194"/>
      <c r="O4" s="194"/>
      <c r="P4" s="9"/>
      <c r="Q4" s="193" t="s">
        <v>60</v>
      </c>
      <c r="R4" s="193"/>
      <c r="S4" s="193"/>
    </row>
    <row r="5" spans="1:19" ht="24">
      <c r="A5" s="190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73694</v>
      </c>
      <c r="C6" s="23">
        <v>619</v>
      </c>
      <c r="D6" s="23">
        <v>291</v>
      </c>
      <c r="E6" s="23">
        <v>358</v>
      </c>
      <c r="F6" s="23"/>
      <c r="G6" s="23">
        <v>1930.5066969717873</v>
      </c>
      <c r="H6" s="23">
        <v>36.34567533316313</v>
      </c>
      <c r="I6" s="23">
        <v>23.787326822378663</v>
      </c>
      <c r="J6" s="23">
        <v>25.603234557224976</v>
      </c>
      <c r="K6" s="23"/>
      <c r="L6" s="23">
        <v>462.05222815175983</v>
      </c>
      <c r="M6" s="23">
        <v>3.919772384458764</v>
      </c>
      <c r="N6" s="23">
        <v>1.821061584774806</v>
      </c>
      <c r="O6" s="23">
        <v>2.9599385339897863</v>
      </c>
      <c r="P6" s="23"/>
      <c r="Q6" s="23">
        <v>74962</v>
      </c>
      <c r="R6" s="23">
        <v>2016.2429336845541</v>
      </c>
      <c r="S6" s="23">
        <v>470.75300065498317</v>
      </c>
      <c r="U6" s="101"/>
    </row>
    <row r="7" spans="1:21" ht="13.5">
      <c r="A7" s="35" t="s">
        <v>43</v>
      </c>
      <c r="B7" s="23">
        <v>92460</v>
      </c>
      <c r="C7" s="23">
        <v>5250</v>
      </c>
      <c r="D7" s="23">
        <v>1998</v>
      </c>
      <c r="E7" s="23">
        <v>3018</v>
      </c>
      <c r="F7" s="23"/>
      <c r="G7" s="23">
        <v>3282.0245623667006</v>
      </c>
      <c r="H7" s="23">
        <v>320.33372661955434</v>
      </c>
      <c r="I7" s="23">
        <v>93.73507886466739</v>
      </c>
      <c r="J7" s="23">
        <v>156.14705901177902</v>
      </c>
      <c r="K7" s="23"/>
      <c r="L7" s="23">
        <v>464.33840356208435</v>
      </c>
      <c r="M7" s="23">
        <v>37.699327593281765</v>
      </c>
      <c r="N7" s="23">
        <v>13.256535359490465</v>
      </c>
      <c r="O7" s="23">
        <v>20.278512782839297</v>
      </c>
      <c r="P7" s="23"/>
      <c r="Q7" s="23">
        <v>102726</v>
      </c>
      <c r="R7" s="23">
        <v>3852.2404268627015</v>
      </c>
      <c r="S7" s="23">
        <v>535.5727792976959</v>
      </c>
      <c r="U7" s="101"/>
    </row>
    <row r="8" spans="1:21" ht="13.5">
      <c r="A8" s="35" t="s">
        <v>44</v>
      </c>
      <c r="B8" s="23">
        <v>161192</v>
      </c>
      <c r="C8" s="23">
        <v>3004</v>
      </c>
      <c r="D8" s="23">
        <v>1226</v>
      </c>
      <c r="E8" s="23">
        <v>1274</v>
      </c>
      <c r="F8" s="23"/>
      <c r="G8" s="23">
        <v>5936.486392635742</v>
      </c>
      <c r="H8" s="23">
        <v>186.54346240033908</v>
      </c>
      <c r="I8" s="23">
        <v>130.53920653873752</v>
      </c>
      <c r="J8" s="23">
        <v>121.74291234959745</v>
      </c>
      <c r="K8" s="23"/>
      <c r="L8" s="23">
        <v>854.7444300828579</v>
      </c>
      <c r="M8" s="23">
        <v>20.947145240562303</v>
      </c>
      <c r="N8" s="23">
        <v>13.013507552219084</v>
      </c>
      <c r="O8" s="23">
        <v>8.752553758757111</v>
      </c>
      <c r="P8" s="23"/>
      <c r="Q8" s="23">
        <v>166696</v>
      </c>
      <c r="R8" s="23">
        <v>6375.311973924417</v>
      </c>
      <c r="S8" s="23">
        <v>897.4576366343964</v>
      </c>
      <c r="U8" s="101"/>
    </row>
    <row r="9" spans="1:21" ht="13.5">
      <c r="A9" s="35" t="s">
        <v>45</v>
      </c>
      <c r="B9" s="23">
        <v>80396</v>
      </c>
      <c r="C9" s="23">
        <v>3552</v>
      </c>
      <c r="D9" s="23">
        <v>7229</v>
      </c>
      <c r="E9" s="23">
        <v>1220</v>
      </c>
      <c r="F9" s="23"/>
      <c r="G9" s="23">
        <v>2863.493761445315</v>
      </c>
      <c r="H9" s="23">
        <v>278.50077033416943</v>
      </c>
      <c r="I9" s="23">
        <v>363.07069288116503</v>
      </c>
      <c r="J9" s="23">
        <v>98.47340867891815</v>
      </c>
      <c r="K9" s="23"/>
      <c r="L9" s="23">
        <v>403.00529050032605</v>
      </c>
      <c r="M9" s="23">
        <v>19.553431870016066</v>
      </c>
      <c r="N9" s="23">
        <v>56.00587372692535</v>
      </c>
      <c r="O9" s="23">
        <v>9.244754089733405</v>
      </c>
      <c r="P9" s="23"/>
      <c r="Q9" s="23">
        <v>92397</v>
      </c>
      <c r="R9" s="23">
        <v>3603.5386333395677</v>
      </c>
      <c r="S9" s="23">
        <v>487.8093501870009</v>
      </c>
      <c r="U9" s="101"/>
    </row>
    <row r="10" spans="1:21" ht="13.5">
      <c r="A10" s="35" t="s">
        <v>46</v>
      </c>
      <c r="B10" s="23">
        <v>214440</v>
      </c>
      <c r="C10" s="23">
        <v>13027</v>
      </c>
      <c r="D10" s="23">
        <v>4926</v>
      </c>
      <c r="E10" s="23">
        <v>1953</v>
      </c>
      <c r="F10" s="23"/>
      <c r="G10" s="23">
        <v>6676.40216987177</v>
      </c>
      <c r="H10" s="23">
        <v>753.1611675341697</v>
      </c>
      <c r="I10" s="23">
        <v>354.20921037191806</v>
      </c>
      <c r="J10" s="23">
        <v>149.3384267460706</v>
      </c>
      <c r="K10" s="23"/>
      <c r="L10" s="23">
        <v>1229.1149208508664</v>
      </c>
      <c r="M10" s="23">
        <v>99.57094452697912</v>
      </c>
      <c r="N10" s="23">
        <v>32.712869103640244</v>
      </c>
      <c r="O10" s="23">
        <v>14.776988293509266</v>
      </c>
      <c r="P10" s="23"/>
      <c r="Q10" s="23">
        <v>234346</v>
      </c>
      <c r="R10" s="23">
        <v>7933.110974523928</v>
      </c>
      <c r="S10" s="23">
        <v>1376.175722774995</v>
      </c>
      <c r="U10" s="101"/>
    </row>
    <row r="11" spans="1:21" ht="13.5">
      <c r="A11" s="35" t="s">
        <v>47</v>
      </c>
      <c r="B11" s="23">
        <v>419347</v>
      </c>
      <c r="C11" s="23">
        <v>25790</v>
      </c>
      <c r="D11" s="23">
        <v>64886</v>
      </c>
      <c r="E11" s="23">
        <v>6287</v>
      </c>
      <c r="F11" s="23"/>
      <c r="G11" s="23">
        <v>16468.17821732925</v>
      </c>
      <c r="H11" s="23">
        <v>1495.6535605553631</v>
      </c>
      <c r="I11" s="23">
        <v>2250.8359596783544</v>
      </c>
      <c r="J11" s="23">
        <v>560.9201763263054</v>
      </c>
      <c r="K11" s="23"/>
      <c r="L11" s="23">
        <v>2576.8679491346184</v>
      </c>
      <c r="M11" s="23">
        <v>183.88760008761554</v>
      </c>
      <c r="N11" s="23">
        <v>396.5164344238104</v>
      </c>
      <c r="O11" s="23">
        <v>45.79707604418612</v>
      </c>
      <c r="P11" s="23"/>
      <c r="Q11" s="23">
        <v>516310</v>
      </c>
      <c r="R11" s="23">
        <v>20775.58791388927</v>
      </c>
      <c r="S11" s="23">
        <v>3203.069059690231</v>
      </c>
      <c r="U11" s="101"/>
    </row>
    <row r="12" spans="1:21" ht="13.5">
      <c r="A12" s="35" t="s">
        <v>48</v>
      </c>
      <c r="B12" s="23">
        <v>1519472</v>
      </c>
      <c r="C12" s="23">
        <v>107644</v>
      </c>
      <c r="D12" s="23">
        <v>116518</v>
      </c>
      <c r="E12" s="23">
        <v>95824</v>
      </c>
      <c r="F12" s="23"/>
      <c r="G12" s="23">
        <v>49165.178203177056</v>
      </c>
      <c r="H12" s="23">
        <v>6291.539777995552</v>
      </c>
      <c r="I12" s="23">
        <v>8461.687677000133</v>
      </c>
      <c r="J12" s="23">
        <v>8811.520097351407</v>
      </c>
      <c r="K12" s="23"/>
      <c r="L12" s="23">
        <v>11211.420287694778</v>
      </c>
      <c r="M12" s="23">
        <v>1180.3270508404905</v>
      </c>
      <c r="N12" s="23">
        <v>1330.1273920220062</v>
      </c>
      <c r="O12" s="23">
        <v>1210.144651930849</v>
      </c>
      <c r="P12" s="23"/>
      <c r="Q12" s="23">
        <v>1839458</v>
      </c>
      <c r="R12" s="23">
        <v>72729.92575552415</v>
      </c>
      <c r="S12" s="23">
        <v>14932.019382488124</v>
      </c>
      <c r="U12" s="101"/>
    </row>
    <row r="13" spans="1:33" ht="13.5">
      <c r="A13" s="35" t="s">
        <v>49</v>
      </c>
      <c r="B13" s="23">
        <v>264160</v>
      </c>
      <c r="C13" s="23">
        <v>6683</v>
      </c>
      <c r="D13" s="23">
        <v>3609</v>
      </c>
      <c r="E13" s="23">
        <v>1076</v>
      </c>
      <c r="F13" s="23"/>
      <c r="G13" s="23">
        <v>7609.319041377726</v>
      </c>
      <c r="H13" s="23">
        <v>245.21333644586645</v>
      </c>
      <c r="I13" s="23">
        <v>216.70281496974349</v>
      </c>
      <c r="J13" s="23">
        <v>92.48025602659189</v>
      </c>
      <c r="K13" s="23"/>
      <c r="L13" s="23">
        <v>1579.8764461367016</v>
      </c>
      <c r="M13" s="23">
        <v>50.90437050143549</v>
      </c>
      <c r="N13" s="23">
        <v>31.343867302258733</v>
      </c>
      <c r="O13" s="23">
        <v>12.110390052789795</v>
      </c>
      <c r="P13" s="23"/>
      <c r="Q13" s="23">
        <v>275528</v>
      </c>
      <c r="R13" s="23">
        <v>8163.715448819928</v>
      </c>
      <c r="S13" s="23">
        <v>1674.2350739931858</v>
      </c>
      <c r="T13" s="36"/>
      <c r="U13" s="101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377348</v>
      </c>
      <c r="C14" s="23">
        <v>7818</v>
      </c>
      <c r="D14" s="23">
        <v>10976</v>
      </c>
      <c r="E14" s="23">
        <v>6921</v>
      </c>
      <c r="F14" s="23"/>
      <c r="G14" s="23">
        <v>10942.653222965231</v>
      </c>
      <c r="H14" s="23">
        <v>865.8083468395462</v>
      </c>
      <c r="I14" s="23">
        <v>348.9490299350777</v>
      </c>
      <c r="J14" s="23">
        <v>346.4834873835734</v>
      </c>
      <c r="K14" s="23"/>
      <c r="L14" s="23">
        <v>2093.560515040078</v>
      </c>
      <c r="M14" s="23">
        <v>55.12676637440146</v>
      </c>
      <c r="N14" s="23">
        <v>85.7110320216365</v>
      </c>
      <c r="O14" s="23">
        <v>49.90243922559796</v>
      </c>
      <c r="P14" s="23"/>
      <c r="Q14" s="23">
        <v>403063</v>
      </c>
      <c r="R14" s="23">
        <v>12503.89408712343</v>
      </c>
      <c r="S14" s="23">
        <v>2284.300752661714</v>
      </c>
      <c r="T14" s="37"/>
      <c r="U14" s="101"/>
      <c r="V14" s="37"/>
      <c r="W14" s="191"/>
      <c r="X14" s="192"/>
      <c r="Y14" s="192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439324</v>
      </c>
      <c r="C15" s="23">
        <v>33393</v>
      </c>
      <c r="D15" s="23">
        <v>23592</v>
      </c>
      <c r="E15" s="23">
        <v>7542</v>
      </c>
      <c r="F15" s="23"/>
      <c r="G15" s="23">
        <v>17776.060238930182</v>
      </c>
      <c r="H15" s="23">
        <v>2005.1793862359661</v>
      </c>
      <c r="I15" s="23">
        <v>1081.3040015489178</v>
      </c>
      <c r="J15" s="23">
        <v>549.461652868876</v>
      </c>
      <c r="K15" s="23"/>
      <c r="L15" s="23">
        <v>2670.2134003085034</v>
      </c>
      <c r="M15" s="23">
        <v>226.59438385711837</v>
      </c>
      <c r="N15" s="23">
        <v>190.5188837479545</v>
      </c>
      <c r="O15" s="23">
        <v>58.35779479754193</v>
      </c>
      <c r="P15" s="23"/>
      <c r="Q15" s="23">
        <v>503851</v>
      </c>
      <c r="R15" s="23">
        <v>21412.00527958394</v>
      </c>
      <c r="S15" s="23">
        <v>3145.684462711118</v>
      </c>
      <c r="T15" s="36"/>
      <c r="U15" s="101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161102</v>
      </c>
      <c r="C16" s="23">
        <v>3329</v>
      </c>
      <c r="D16" s="23">
        <v>2738</v>
      </c>
      <c r="E16" s="23">
        <v>2757</v>
      </c>
      <c r="F16" s="23"/>
      <c r="G16" s="23">
        <v>7507.366387451347</v>
      </c>
      <c r="H16" s="23">
        <v>155.83555954124154</v>
      </c>
      <c r="I16" s="23">
        <v>98.96417252726074</v>
      </c>
      <c r="J16" s="23">
        <v>116.42707413115166</v>
      </c>
      <c r="K16" s="23"/>
      <c r="L16" s="23">
        <v>1024.5137654562873</v>
      </c>
      <c r="M16" s="23">
        <v>29.670115521678802</v>
      </c>
      <c r="N16" s="23">
        <v>21.126729144902047</v>
      </c>
      <c r="O16" s="23">
        <v>19.32541448487103</v>
      </c>
      <c r="P16" s="23"/>
      <c r="Q16" s="23">
        <v>169926</v>
      </c>
      <c r="R16" s="23">
        <v>7878.593193651001</v>
      </c>
      <c r="S16" s="23">
        <v>1094.6360246077393</v>
      </c>
      <c r="T16" s="36"/>
      <c r="U16" s="101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364668</v>
      </c>
      <c r="C17" s="23">
        <v>7368</v>
      </c>
      <c r="D17" s="23">
        <v>3042</v>
      </c>
      <c r="E17" s="23">
        <v>4439</v>
      </c>
      <c r="F17" s="23"/>
      <c r="G17" s="23">
        <v>10858.578258470156</v>
      </c>
      <c r="H17" s="23">
        <v>195.6992111399765</v>
      </c>
      <c r="I17" s="23">
        <v>146.9540908357116</v>
      </c>
      <c r="J17" s="23">
        <v>212.89897265071903</v>
      </c>
      <c r="K17" s="23"/>
      <c r="L17" s="23">
        <v>1947.9037346841678</v>
      </c>
      <c r="M17" s="23">
        <v>51.593917581639985</v>
      </c>
      <c r="N17" s="23">
        <v>19.999373641229944</v>
      </c>
      <c r="O17" s="23">
        <v>31.629496679925158</v>
      </c>
      <c r="P17" s="23"/>
      <c r="Q17" s="23">
        <v>379517</v>
      </c>
      <c r="R17" s="23">
        <v>11414.130533096562</v>
      </c>
      <c r="S17" s="23">
        <v>2051.126522586963</v>
      </c>
      <c r="T17" s="36"/>
      <c r="U17" s="101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113202</v>
      </c>
      <c r="C18" s="23">
        <v>4970</v>
      </c>
      <c r="D18" s="23">
        <v>4716</v>
      </c>
      <c r="E18" s="23">
        <v>2030</v>
      </c>
      <c r="F18" s="23"/>
      <c r="G18" s="23">
        <v>2615.9726622043418</v>
      </c>
      <c r="H18" s="23">
        <v>150.65145116819554</v>
      </c>
      <c r="I18" s="23">
        <v>180.07171269209462</v>
      </c>
      <c r="J18" s="23">
        <v>95.92932215997946</v>
      </c>
      <c r="K18" s="23"/>
      <c r="L18" s="23">
        <v>612.8438668044431</v>
      </c>
      <c r="M18" s="23">
        <v>28.3245074291875</v>
      </c>
      <c r="N18" s="23">
        <v>29.92499873768173</v>
      </c>
      <c r="O18" s="23">
        <v>14.809518839833501</v>
      </c>
      <c r="P18" s="23"/>
      <c r="Q18" s="23">
        <v>124918</v>
      </c>
      <c r="R18" s="23">
        <v>3042.625148224611</v>
      </c>
      <c r="S18" s="23">
        <v>685.9028918111458</v>
      </c>
      <c r="T18" s="36"/>
      <c r="U18" s="101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261482</v>
      </c>
      <c r="C19" s="23">
        <v>7714</v>
      </c>
      <c r="D19" s="23">
        <v>4701</v>
      </c>
      <c r="E19" s="23">
        <v>4112</v>
      </c>
      <c r="F19" s="23"/>
      <c r="G19" s="23">
        <v>8074.215210899602</v>
      </c>
      <c r="H19" s="23">
        <v>460.8790633669549</v>
      </c>
      <c r="I19" s="23">
        <v>220.92807520287766</v>
      </c>
      <c r="J19" s="23">
        <v>208.10413930162153</v>
      </c>
      <c r="K19" s="23"/>
      <c r="L19" s="23">
        <v>1464.397954973285</v>
      </c>
      <c r="M19" s="23">
        <v>48.540170452080616</v>
      </c>
      <c r="N19" s="23">
        <v>26.52705670760371</v>
      </c>
      <c r="O19" s="23">
        <v>22.723923598097777</v>
      </c>
      <c r="P19" s="23"/>
      <c r="Q19" s="23">
        <v>278009</v>
      </c>
      <c r="R19" s="23">
        <v>8964.126488771057</v>
      </c>
      <c r="S19" s="23">
        <v>1562.1891057310672</v>
      </c>
      <c r="T19" s="36"/>
      <c r="U19" s="101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40590</v>
      </c>
      <c r="C20" s="23">
        <v>504</v>
      </c>
      <c r="D20" s="23">
        <v>1465</v>
      </c>
      <c r="E20" s="23">
        <v>379</v>
      </c>
      <c r="F20" s="23"/>
      <c r="G20" s="23">
        <v>1208.5489005741238</v>
      </c>
      <c r="H20" s="23">
        <v>18.00445697912659</v>
      </c>
      <c r="I20" s="23">
        <v>77.85377077580303</v>
      </c>
      <c r="J20" s="23">
        <v>33.45970235601927</v>
      </c>
      <c r="K20" s="23"/>
      <c r="L20" s="23">
        <v>179.3018692622301</v>
      </c>
      <c r="M20" s="23">
        <v>2.3671927748458015</v>
      </c>
      <c r="N20" s="23">
        <v>7.920323964205632</v>
      </c>
      <c r="O20" s="23">
        <v>1.015058425778886</v>
      </c>
      <c r="P20" s="23"/>
      <c r="Q20" s="23">
        <v>42938</v>
      </c>
      <c r="R20" s="23">
        <v>1337.8668306850727</v>
      </c>
      <c r="S20" s="23">
        <v>190.6044444270604</v>
      </c>
      <c r="T20" s="36"/>
      <c r="U20" s="101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52254</v>
      </c>
      <c r="C21" s="40">
        <v>1967</v>
      </c>
      <c r="D21" s="40">
        <v>3068</v>
      </c>
      <c r="E21" s="40">
        <v>3181</v>
      </c>
      <c r="F21" s="40"/>
      <c r="G21" s="40">
        <v>1770.934656183617</v>
      </c>
      <c r="H21" s="40">
        <v>126.3635556625464</v>
      </c>
      <c r="I21" s="40">
        <v>234.53247852458816</v>
      </c>
      <c r="J21" s="40">
        <v>174.64946666164107</v>
      </c>
      <c r="K21" s="40"/>
      <c r="L21" s="40">
        <v>378.9643925617807</v>
      </c>
      <c r="M21" s="40">
        <v>18.927721824878407</v>
      </c>
      <c r="N21" s="40">
        <v>28.201500274154196</v>
      </c>
      <c r="O21" s="40">
        <v>35.38955920557155</v>
      </c>
      <c r="P21" s="40"/>
      <c r="Q21" s="40">
        <v>60470</v>
      </c>
      <c r="R21" s="40">
        <v>2306.4801570323925</v>
      </c>
      <c r="S21" s="40">
        <v>461.48317386638485</v>
      </c>
      <c r="T21" s="36"/>
      <c r="U21" s="101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4635131</v>
      </c>
      <c r="C22" s="43">
        <v>232632</v>
      </c>
      <c r="D22" s="43">
        <v>254981</v>
      </c>
      <c r="E22" s="43">
        <v>142371</v>
      </c>
      <c r="F22" s="43"/>
      <c r="G22" s="43">
        <v>154685.91858285395</v>
      </c>
      <c r="H22" s="43">
        <v>13585.712508151732</v>
      </c>
      <c r="I22" s="43">
        <v>14284.12529916943</v>
      </c>
      <c r="J22" s="43">
        <v>11753.639388561482</v>
      </c>
      <c r="K22" s="43"/>
      <c r="L22" s="43">
        <v>29153.119455204775</v>
      </c>
      <c r="M22" s="43">
        <v>2057.9544188606706</v>
      </c>
      <c r="N22" s="43">
        <v>2284.727439314493</v>
      </c>
      <c r="O22" s="43">
        <v>1557.2180707438717</v>
      </c>
      <c r="P22" s="43"/>
      <c r="Q22" s="43">
        <v>5265115</v>
      </c>
      <c r="R22" s="43">
        <v>194309.3957787366</v>
      </c>
      <c r="S22" s="43">
        <v>35053.0193841238</v>
      </c>
      <c r="T22" s="41"/>
      <c r="U22" s="10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6"/>
      <c r="U23" s="177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ht="12.75">
      <c r="A24" s="30" t="s">
        <v>14</v>
      </c>
      <c r="Q24" s="36"/>
      <c r="R24" s="36"/>
      <c r="S24" s="36"/>
      <c r="T24" s="36"/>
      <c r="U24" s="101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102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102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102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.75">
      <c r="Q28" s="36"/>
      <c r="R28" s="36"/>
      <c r="S28" s="36"/>
      <c r="T28" s="36"/>
      <c r="U28" s="102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.75">
      <c r="N29" s="127"/>
      <c r="O29" s="127"/>
      <c r="Q29" s="36"/>
      <c r="R29" s="36"/>
      <c r="S29" s="36"/>
      <c r="T29" s="36"/>
      <c r="U29" s="102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.75">
      <c r="N30" s="127"/>
      <c r="O30" s="127"/>
      <c r="Q30" s="36"/>
      <c r="R30" s="36"/>
      <c r="S30" s="36"/>
      <c r="T30" s="36"/>
      <c r="U30" s="102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.75">
      <c r="Q31" s="36"/>
      <c r="R31" s="36"/>
      <c r="S31" s="36"/>
      <c r="T31" s="36"/>
      <c r="U31" s="102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.75">
      <c r="Q32" s="36"/>
      <c r="R32" s="36"/>
      <c r="S32" s="36"/>
      <c r="T32" s="36"/>
      <c r="U32" s="102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.75">
      <c r="Q33" s="36"/>
      <c r="R33" s="36"/>
      <c r="S33" s="36"/>
      <c r="T33" s="36"/>
      <c r="U33" s="102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.75">
      <c r="Q34" s="36"/>
      <c r="R34" s="36"/>
      <c r="S34" s="36"/>
      <c r="T34" s="36"/>
      <c r="U34" s="102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.75">
      <c r="Q35" s="36"/>
      <c r="R35" s="36"/>
      <c r="S35" s="36"/>
      <c r="T35" s="36"/>
      <c r="U35" s="102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.75">
      <c r="Q36" s="36"/>
      <c r="R36" s="36"/>
      <c r="S36" s="36"/>
      <c r="T36" s="36"/>
      <c r="U36" s="102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.75">
      <c r="Q37" s="36"/>
      <c r="R37" s="36"/>
      <c r="S37" s="36"/>
      <c r="T37" s="36"/>
      <c r="U37" s="102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.75">
      <c r="Q38" s="36"/>
      <c r="R38" s="36"/>
      <c r="S38" s="36"/>
      <c r="T38" s="36"/>
      <c r="U38" s="102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.75">
      <c r="Q39" s="36"/>
      <c r="R39" s="36"/>
      <c r="S39" s="36"/>
      <c r="T39" s="36"/>
      <c r="U39" s="102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.75">
      <c r="Q40" s="36"/>
      <c r="R40" s="36"/>
      <c r="S40" s="36"/>
      <c r="T40" s="36"/>
      <c r="U40" s="102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.75">
      <c r="Q41" s="36"/>
      <c r="R41" s="36"/>
      <c r="S41" s="36"/>
      <c r="T41" s="36"/>
      <c r="U41" s="102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.75">
      <c r="Q42" s="36"/>
      <c r="R42" s="36"/>
      <c r="S42" s="36"/>
      <c r="T42" s="36"/>
      <c r="U42" s="102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92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>
        <v>2005</v>
      </c>
      <c r="E7" s="59"/>
      <c r="F7" s="200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8"/>
      <c r="E8" s="58"/>
      <c r="F8" s="196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8"/>
      <c r="E9" s="58"/>
      <c r="F9" s="196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8"/>
      <c r="E10" s="58"/>
      <c r="F10" s="196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8">
        <v>2006</v>
      </c>
      <c r="E11" s="15"/>
      <c r="F11" s="196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196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196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196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8">
        <v>2007</v>
      </c>
      <c r="E15" s="15"/>
      <c r="F15" s="196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196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196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196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8">
        <v>2008</v>
      </c>
      <c r="E19" s="15"/>
      <c r="F19" s="196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196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196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196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8">
        <v>2009</v>
      </c>
      <c r="E23" s="15"/>
      <c r="F23" s="196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196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196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196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8">
        <v>2010</v>
      </c>
      <c r="E27" s="15"/>
      <c r="F27" s="196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196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196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196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8">
        <v>2011</v>
      </c>
      <c r="E31" s="15"/>
      <c r="F31" s="196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196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196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196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8">
        <v>2012</v>
      </c>
      <c r="E35" s="15"/>
      <c r="F35" s="196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196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196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196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8">
        <v>2013</v>
      </c>
      <c r="E39" s="15"/>
      <c r="F39" s="196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196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196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196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8">
        <v>2014</v>
      </c>
      <c r="E43" s="15"/>
      <c r="F43" s="196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196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196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196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8">
        <v>2015</v>
      </c>
      <c r="E47" s="58"/>
      <c r="F47" s="196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8"/>
      <c r="E48" s="58"/>
      <c r="F48" s="196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8"/>
      <c r="E49" s="58"/>
      <c r="F49" s="196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5" customFormat="1" ht="14.25">
      <c r="D50" s="58"/>
      <c r="E50" s="58"/>
      <c r="F50" s="196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6" customFormat="1" ht="14.25">
      <c r="D51" s="58"/>
      <c r="E51" s="58"/>
      <c r="F51" s="64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6" customFormat="1" ht="14.25">
      <c r="D52" s="58"/>
      <c r="E52" s="58"/>
      <c r="F52" s="67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6" customFormat="1" ht="14.25">
      <c r="D53" s="58"/>
      <c r="E53" s="58"/>
      <c r="F53" s="69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6" customFormat="1" ht="14.25">
      <c r="D54" s="58"/>
      <c r="E54" s="58"/>
      <c r="F54" s="71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6" customFormat="1" ht="14.25">
      <c r="D55" s="58"/>
      <c r="E55" s="58"/>
      <c r="F55" s="73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6" customFormat="1" ht="14.25">
      <c r="D56" s="58"/>
      <c r="E56" s="58"/>
      <c r="F56" s="77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6" customFormat="1" ht="14.25">
      <c r="D57" s="58"/>
      <c r="E57" s="58"/>
      <c r="F57" s="79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6" customFormat="1" ht="14.25">
      <c r="D58" s="58"/>
      <c r="E58" s="58"/>
      <c r="F58" s="81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6" customFormat="1" ht="14.25">
      <c r="D59" s="58"/>
      <c r="E59" s="58"/>
      <c r="F59" s="84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6" customFormat="1" ht="14.25">
      <c r="D60" s="58"/>
      <c r="E60" s="58"/>
      <c r="F60" s="86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6" customFormat="1" ht="14.25">
      <c r="D61" s="58"/>
      <c r="E61" s="58"/>
      <c r="F61" s="91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6" customFormat="1" ht="14.25">
      <c r="D62" s="58"/>
      <c r="E62" s="58"/>
      <c r="F62" s="93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6" customFormat="1" ht="14.25">
      <c r="D64" s="58"/>
      <c r="E64" s="58"/>
      <c r="F64" s="98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6" customFormat="1" ht="14.25">
      <c r="D65" s="58"/>
      <c r="E65" s="58"/>
      <c r="F65" s="103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6" customFormat="1" ht="14.25">
      <c r="D66" s="58"/>
      <c r="E66" s="58"/>
      <c r="F66" s="105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6" customFormat="1" ht="14.25">
      <c r="D67" s="58"/>
      <c r="E67" s="58"/>
      <c r="F67" s="107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6" customFormat="1" ht="14.25">
      <c r="D68" s="58"/>
      <c r="E68" s="58"/>
      <c r="F68" s="109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6" customFormat="1" ht="14.25">
      <c r="D69" s="58"/>
      <c r="E69" s="58"/>
      <c r="F69" s="111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6" customFormat="1" ht="14.25">
      <c r="D70" s="58"/>
      <c r="E70" s="58"/>
      <c r="F70" s="117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6" customFormat="1" ht="14.25">
      <c r="D71" s="58"/>
      <c r="E71" s="58"/>
      <c r="F71" s="119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6" customFormat="1" ht="14.25">
      <c r="D72" s="58"/>
      <c r="E72" s="58"/>
      <c r="F72" s="121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6" customFormat="1" ht="14.25">
      <c r="D73" s="58"/>
      <c r="E73" s="58"/>
      <c r="F73" s="123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6" customFormat="1" ht="14.25">
      <c r="D74" s="58"/>
      <c r="E74" s="58"/>
      <c r="F74" s="125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6" customFormat="1" ht="14.25">
      <c r="D76" s="58"/>
      <c r="E76" s="58"/>
      <c r="F76" s="130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6" customFormat="1" ht="14.25">
      <c r="D77" s="58"/>
      <c r="E77" s="58"/>
      <c r="F77" s="132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6" customFormat="1" ht="14.25">
      <c r="D78" s="58"/>
      <c r="E78" s="58"/>
      <c r="F78" s="134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6" customFormat="1" ht="14.25">
      <c r="D79" s="58"/>
      <c r="E79" s="58"/>
      <c r="F79" s="136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6" customFormat="1" ht="14.25">
      <c r="D80" s="58"/>
      <c r="E80" s="58"/>
      <c r="F80" s="138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6" customFormat="1" ht="14.25">
      <c r="D81" s="58"/>
      <c r="E81" s="58"/>
      <c r="F81" s="140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6" customFormat="1" ht="14.25">
      <c r="D82" s="58"/>
      <c r="E82" s="58"/>
      <c r="F82" s="142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6" customFormat="1" ht="14.25">
      <c r="D83" s="58"/>
      <c r="E83" s="58"/>
      <c r="F83" s="144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6" customFormat="1" ht="14.25">
      <c r="D84" s="58"/>
      <c r="E84" s="58"/>
      <c r="F84" s="146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6" customFormat="1" ht="14.25">
      <c r="D85" s="58"/>
      <c r="E85" s="58"/>
      <c r="F85" s="148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6" customFormat="1" ht="14.25">
      <c r="D86" s="58"/>
      <c r="E86" s="58"/>
      <c r="F86" s="150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6" customFormat="1" ht="14.25">
      <c r="D88" s="58"/>
      <c r="E88" s="58"/>
      <c r="F88" s="154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6" customFormat="1" ht="14.25">
      <c r="D89" s="58"/>
      <c r="E89" s="58"/>
      <c r="F89" s="156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6" customFormat="1" ht="14.25">
      <c r="D90" s="58"/>
      <c r="E90" s="58"/>
      <c r="F90" s="158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6" customFormat="1" ht="14.25">
      <c r="D91" s="58"/>
      <c r="E91" s="58"/>
      <c r="F91" s="173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6" customFormat="1" ht="14.25">
      <c r="D92" s="58"/>
      <c r="E92" s="58"/>
      <c r="F92" s="178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pans="4:21" s="56" customFormat="1" ht="14.25">
      <c r="D93" s="58"/>
      <c r="E93" s="58"/>
      <c r="F93" s="180"/>
      <c r="G93" s="20" t="s">
        <v>95</v>
      </c>
      <c r="H93" s="49">
        <v>436.3972186670345</v>
      </c>
      <c r="I93" s="49">
        <v>3.9695633949141307</v>
      </c>
      <c r="J93" s="49">
        <v>1.8795750661050799</v>
      </c>
      <c r="K93" s="49">
        <v>2.7084501931805165</v>
      </c>
      <c r="L93" s="49"/>
      <c r="M93" s="49">
        <v>1914.1564579150881</v>
      </c>
      <c r="N93" s="49">
        <v>36.35839579172265</v>
      </c>
      <c r="O93" s="49">
        <v>26.073534342358684</v>
      </c>
      <c r="P93" s="49">
        <v>28.947379362046096</v>
      </c>
      <c r="Q93" s="49"/>
      <c r="R93" s="49">
        <v>72837</v>
      </c>
      <c r="S93" s="49">
        <v>620</v>
      </c>
      <c r="T93" s="49">
        <v>305</v>
      </c>
      <c r="U93" s="49">
        <v>394</v>
      </c>
    </row>
    <row r="94" spans="4:21" s="56" customFormat="1" ht="14.25">
      <c r="D94" s="58"/>
      <c r="E94" s="58"/>
      <c r="F94" s="182"/>
      <c r="G94" s="20" t="s">
        <v>96</v>
      </c>
      <c r="H94" s="49">
        <v>440.5128240608149</v>
      </c>
      <c r="I94" s="49">
        <v>3.5875611633670177</v>
      </c>
      <c r="J94" s="49">
        <v>1.9364889250729311</v>
      </c>
      <c r="K94" s="49">
        <v>2.785896053829841</v>
      </c>
      <c r="L94" s="49"/>
      <c r="M94" s="49">
        <v>1916.422976366314</v>
      </c>
      <c r="N94" s="49">
        <v>36.39233345239742</v>
      </c>
      <c r="O94" s="49">
        <v>24.098942939696006</v>
      </c>
      <c r="P94" s="49">
        <v>26.40701516333055</v>
      </c>
      <c r="Q94" s="49"/>
      <c r="R94" s="49">
        <v>73089</v>
      </c>
      <c r="S94" s="49">
        <v>620</v>
      </c>
      <c r="T94" s="49">
        <v>294</v>
      </c>
      <c r="U94" s="49">
        <v>367</v>
      </c>
    </row>
    <row r="95" spans="4:21" s="56" customFormat="1" ht="14.25">
      <c r="D95" s="58"/>
      <c r="E95" s="58"/>
      <c r="F95" s="184"/>
      <c r="G95" s="20" t="s">
        <v>8</v>
      </c>
      <c r="H95" s="49">
        <v>461.09671995069505</v>
      </c>
      <c r="I95" s="49">
        <v>3.9580138557744706</v>
      </c>
      <c r="J95" s="49">
        <v>2.032735471617717</v>
      </c>
      <c r="K95" s="49">
        <v>2.8203091337268167</v>
      </c>
      <c r="L95" s="49"/>
      <c r="M95" s="49">
        <v>1920.1298913371256</v>
      </c>
      <c r="N95" s="49">
        <v>36.39501701013471</v>
      </c>
      <c r="O95" s="49">
        <v>24.1007013178795</v>
      </c>
      <c r="P95" s="49">
        <v>26.459150553163944</v>
      </c>
      <c r="Q95" s="49"/>
      <c r="R95" s="49">
        <v>73323</v>
      </c>
      <c r="S95" s="49">
        <v>620</v>
      </c>
      <c r="T95" s="49">
        <v>294</v>
      </c>
      <c r="U95" s="49">
        <v>368</v>
      </c>
    </row>
    <row r="96" spans="4:21" s="56" customFormat="1" ht="14.25">
      <c r="D96" s="58"/>
      <c r="E96" s="58"/>
      <c r="F96" s="186"/>
      <c r="G96" s="20" t="s">
        <v>97</v>
      </c>
      <c r="H96" s="49">
        <v>459.8228876770202</v>
      </c>
      <c r="I96" s="49">
        <v>3.9466198413722178</v>
      </c>
      <c r="J96" s="49">
        <v>2.0306259304897023</v>
      </c>
      <c r="K96" s="49">
        <v>2.81797305223428</v>
      </c>
      <c r="L96" s="49"/>
      <c r="M96" s="49">
        <v>1921.9321265444614</v>
      </c>
      <c r="N96" s="49">
        <v>36.36279701730167</v>
      </c>
      <c r="O96" s="49">
        <v>24.079363778445636</v>
      </c>
      <c r="P96" s="49">
        <v>26.435724675535702</v>
      </c>
      <c r="Q96" s="49"/>
      <c r="R96" s="49">
        <v>73549</v>
      </c>
      <c r="S96" s="49">
        <v>620</v>
      </c>
      <c r="T96" s="49">
        <v>294</v>
      </c>
      <c r="U96" s="49">
        <v>368</v>
      </c>
    </row>
    <row r="97" spans="4:21" s="56" customFormat="1" ht="14.25">
      <c r="D97" s="58"/>
      <c r="E97" s="58"/>
      <c r="F97" s="86"/>
      <c r="G97" s="20" t="s">
        <v>98</v>
      </c>
      <c r="H97" s="49">
        <v>462.05222815175983</v>
      </c>
      <c r="I97" s="49">
        <v>3.919772384458764</v>
      </c>
      <c r="J97" s="49">
        <v>1.821061584774806</v>
      </c>
      <c r="K97" s="49">
        <v>2.9599385339897863</v>
      </c>
      <c r="L97" s="49"/>
      <c r="M97" s="49">
        <v>1930.5066969717873</v>
      </c>
      <c r="N97" s="49">
        <v>36.34567533316313</v>
      </c>
      <c r="O97" s="49">
        <v>23.787326822378663</v>
      </c>
      <c r="P97" s="49">
        <v>25.603234557224976</v>
      </c>
      <c r="Q97" s="49"/>
      <c r="R97" s="49">
        <v>73694</v>
      </c>
      <c r="S97" s="49">
        <v>619</v>
      </c>
      <c r="T97" s="49">
        <v>291</v>
      </c>
      <c r="U97" s="49">
        <v>358</v>
      </c>
    </row>
    <row r="98" spans="4:21" s="53" customFormat="1" ht="14.25">
      <c r="D98" s="52"/>
      <c r="E98" s="52"/>
      <c r="F98" s="52"/>
      <c r="G98" s="20"/>
      <c r="H98" s="57"/>
      <c r="I98" s="57"/>
      <c r="J98" s="57"/>
      <c r="K98" s="57"/>
      <c r="L98" s="49"/>
      <c r="M98" s="57"/>
      <c r="N98" s="57"/>
      <c r="O98" s="57"/>
      <c r="P98" s="57"/>
      <c r="Q98" s="49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62</v>
      </c>
    </row>
    <row r="102" ht="14.25">
      <c r="F102" s="33" t="s">
        <v>33</v>
      </c>
    </row>
    <row r="103" ht="14.25">
      <c r="F103" s="33" t="s">
        <v>63</v>
      </c>
    </row>
    <row r="104" ht="14.25">
      <c r="F104" s="30" t="s">
        <v>75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98:K98 M98:P98 R98:U98">
    <cfRule type="cellIs" priority="153" dxfId="1" operator="lessThan" stopIfTrue="1">
      <formula>-0.1</formula>
    </cfRule>
    <cfRule type="cellIs" priority="154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06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59"/>
      <c r="F7" s="200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8"/>
      <c r="E8" s="58"/>
      <c r="F8" s="196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8"/>
      <c r="E9" s="58"/>
      <c r="F9" s="196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8"/>
      <c r="E10" s="58"/>
      <c r="F10" s="196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8"/>
      <c r="E11" s="58"/>
      <c r="F11" s="196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8"/>
      <c r="E12" s="58"/>
      <c r="F12" s="196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8"/>
      <c r="E13" s="58"/>
      <c r="F13" s="196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8"/>
      <c r="E14" s="58"/>
      <c r="F14" s="196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8"/>
      <c r="E15" s="58"/>
      <c r="F15" s="196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8"/>
      <c r="E16" s="58"/>
      <c r="F16" s="196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8"/>
      <c r="E17" s="58"/>
      <c r="F17" s="196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8"/>
      <c r="E18" s="58"/>
      <c r="F18" s="196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8"/>
      <c r="E19" s="15"/>
      <c r="F19" s="196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196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196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196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8"/>
      <c r="E23" s="15"/>
      <c r="F23" s="196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196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196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196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8"/>
      <c r="E27" s="15"/>
      <c r="F27" s="196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196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196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196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8"/>
      <c r="E31" s="15"/>
      <c r="F31" s="196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196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196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196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8"/>
      <c r="E35" s="15"/>
      <c r="F35" s="196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196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196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196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8"/>
      <c r="E39" s="15"/>
      <c r="F39" s="196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196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196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196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8"/>
      <c r="E43" s="15"/>
      <c r="F43" s="196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196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196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196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8"/>
      <c r="E47" s="58"/>
      <c r="F47" s="196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8"/>
      <c r="E48" s="58"/>
      <c r="F48" s="196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8"/>
      <c r="E49" s="58"/>
      <c r="F49" s="196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5" customFormat="1" ht="14.25">
      <c r="D50" s="58"/>
      <c r="E50" s="58"/>
      <c r="F50" s="196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6" customFormat="1" ht="14.25">
      <c r="D51" s="58"/>
      <c r="E51" s="58"/>
      <c r="F51" s="64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6" customFormat="1" ht="14.25">
      <c r="D52" s="58"/>
      <c r="E52" s="58"/>
      <c r="F52" s="67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6" customFormat="1" ht="14.25">
      <c r="D53" s="58"/>
      <c r="E53" s="58"/>
      <c r="F53" s="69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6" customFormat="1" ht="14.25">
      <c r="D54" s="58"/>
      <c r="E54" s="58"/>
      <c r="F54" s="71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6" customFormat="1" ht="14.25">
      <c r="D55" s="58"/>
      <c r="E55" s="58"/>
      <c r="F55" s="73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6" customFormat="1" ht="14.25">
      <c r="D56" s="58"/>
      <c r="E56" s="58"/>
      <c r="F56" s="77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6" customFormat="1" ht="14.25">
      <c r="D57" s="58"/>
      <c r="E57" s="58"/>
      <c r="F57" s="79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6" customFormat="1" ht="14.25">
      <c r="D58" s="58"/>
      <c r="E58" s="58"/>
      <c r="F58" s="82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6" customFormat="1" ht="14.25">
      <c r="D59" s="58"/>
      <c r="E59" s="58"/>
      <c r="F59" s="84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6" customFormat="1" ht="14.25">
      <c r="D60" s="58"/>
      <c r="E60" s="58"/>
      <c r="F60" s="75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6" customFormat="1" ht="14.25">
      <c r="D61" s="58"/>
      <c r="E61" s="58"/>
      <c r="F61" s="91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6" customFormat="1" ht="14.25">
      <c r="D62" s="58"/>
      <c r="E62" s="58"/>
      <c r="F62" s="93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6" customFormat="1" ht="14.25">
      <c r="D63" s="58"/>
      <c r="E63" s="58"/>
      <c r="F63" s="96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6" customFormat="1" ht="14.25">
      <c r="D64" s="58"/>
      <c r="E64" s="58"/>
      <c r="F64" s="98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6" customFormat="1" ht="14.25">
      <c r="D65" s="58"/>
      <c r="E65" s="58"/>
      <c r="F65" s="103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6" customFormat="1" ht="14.25">
      <c r="D66" s="58"/>
      <c r="E66" s="58"/>
      <c r="F66" s="105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6" customFormat="1" ht="14.25">
      <c r="D67" s="58"/>
      <c r="E67" s="58"/>
      <c r="F67" s="107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6" customFormat="1" ht="14.25">
      <c r="D68" s="58"/>
      <c r="E68" s="58"/>
      <c r="F68" s="109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6" customFormat="1" ht="14.25">
      <c r="D69" s="58"/>
      <c r="E69" s="58"/>
      <c r="F69" s="111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6" customFormat="1" ht="14.25">
      <c r="D70" s="58"/>
      <c r="E70" s="58"/>
      <c r="F70" s="117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6" customFormat="1" ht="14.25">
      <c r="D71" s="58"/>
      <c r="E71" s="58"/>
      <c r="F71" s="119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6" customFormat="1" ht="14.25">
      <c r="D72" s="58"/>
      <c r="E72" s="58"/>
      <c r="F72" s="121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6" customFormat="1" ht="14.25">
      <c r="D73" s="58"/>
      <c r="E73" s="58"/>
      <c r="F73" s="123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6" customFormat="1" ht="14.25">
      <c r="D74" s="58"/>
      <c r="E74" s="58"/>
      <c r="F74" s="125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6" customFormat="1" ht="14.25">
      <c r="D75" s="58"/>
      <c r="E75" s="58"/>
      <c r="F75" s="128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6" customFormat="1" ht="14.25">
      <c r="D76" s="58"/>
      <c r="E76" s="58"/>
      <c r="F76" s="130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6" customFormat="1" ht="14.25">
      <c r="D77" s="58"/>
      <c r="E77" s="58"/>
      <c r="F77" s="132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6" customFormat="1" ht="14.25">
      <c r="D78" s="58"/>
      <c r="E78" s="58"/>
      <c r="F78" s="134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6" customFormat="1" ht="14.25">
      <c r="D79" s="58"/>
      <c r="E79" s="58"/>
      <c r="F79" s="136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6" customFormat="1" ht="14.25">
      <c r="D80" s="58"/>
      <c r="E80" s="58"/>
      <c r="F80" s="138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6" customFormat="1" ht="14.25">
      <c r="D81" s="58"/>
      <c r="E81" s="58"/>
      <c r="F81" s="140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6" customFormat="1" ht="14.25">
      <c r="D82" s="58"/>
      <c r="E82" s="58"/>
      <c r="F82" s="142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6" customFormat="1" ht="14.25">
      <c r="D83" s="58"/>
      <c r="E83" s="58"/>
      <c r="F83" s="144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6" customFormat="1" ht="14.25">
      <c r="D84" s="58"/>
      <c r="E84" s="58"/>
      <c r="F84" s="146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6" customFormat="1" ht="14.25">
      <c r="D85" s="58"/>
      <c r="E85" s="58"/>
      <c r="F85" s="148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6" customFormat="1" ht="14.25">
      <c r="D86" s="58"/>
      <c r="E86" s="58"/>
      <c r="F86" s="150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6" customFormat="1" ht="14.25">
      <c r="D87" s="58"/>
      <c r="E87" s="58"/>
      <c r="F87" s="152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6" customFormat="1" ht="14.25">
      <c r="D88" s="58"/>
      <c r="E88" s="58"/>
      <c r="F88" s="154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6" customFormat="1" ht="14.25">
      <c r="D89" s="58"/>
      <c r="E89" s="58"/>
      <c r="F89" s="156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6" customFormat="1" ht="14.25">
      <c r="D90" s="58"/>
      <c r="E90" s="58"/>
      <c r="F90" s="158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6" customFormat="1" ht="14.25">
      <c r="D91" s="58"/>
      <c r="E91" s="58"/>
      <c r="F91" s="173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6" customFormat="1" ht="14.25">
      <c r="D92" s="58"/>
      <c r="E92" s="58"/>
      <c r="F92" s="178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pans="4:21" s="56" customFormat="1" ht="14.25">
      <c r="D93" s="58"/>
      <c r="E93" s="58"/>
      <c r="F93" s="180"/>
      <c r="G93" s="20" t="s">
        <v>95</v>
      </c>
      <c r="H93" s="23">
        <v>444.08066983152537</v>
      </c>
      <c r="I93" s="23">
        <v>34.764973808787374</v>
      </c>
      <c r="J93" s="28">
        <v>14.122987962700641</v>
      </c>
      <c r="K93" s="29">
        <v>19.484096966388332</v>
      </c>
      <c r="L93" s="46"/>
      <c r="M93" s="23">
        <v>3253.430823202747</v>
      </c>
      <c r="N93" s="23">
        <v>313.6417746417844</v>
      </c>
      <c r="O93" s="23">
        <v>94.58566578780474</v>
      </c>
      <c r="P93" s="23">
        <v>151.85283166911623</v>
      </c>
      <c r="Q93" s="46"/>
      <c r="R93" s="23">
        <v>91341</v>
      </c>
      <c r="S93" s="23">
        <v>5053</v>
      </c>
      <c r="T93" s="28">
        <v>2002</v>
      </c>
      <c r="U93" s="29">
        <v>2944</v>
      </c>
    </row>
    <row r="94" spans="4:21" s="56" customFormat="1" ht="14.25">
      <c r="D94" s="58"/>
      <c r="E94" s="58"/>
      <c r="F94" s="182"/>
      <c r="G94" s="20" t="s">
        <v>96</v>
      </c>
      <c r="H94" s="23">
        <v>447.4331953191007</v>
      </c>
      <c r="I94" s="23">
        <v>36.718653445904316</v>
      </c>
      <c r="J94" s="28">
        <v>14.406942974020787</v>
      </c>
      <c r="K94" s="29">
        <v>19.492621601801766</v>
      </c>
      <c r="L94" s="46"/>
      <c r="M94" s="23">
        <v>3260.4892661754648</v>
      </c>
      <c r="N94" s="23">
        <v>315.23060705166915</v>
      </c>
      <c r="O94" s="23">
        <v>94.05050176754756</v>
      </c>
      <c r="P94" s="23">
        <v>153.252225801296</v>
      </c>
      <c r="Q94" s="46"/>
      <c r="R94" s="23">
        <v>91657</v>
      </c>
      <c r="S94" s="23">
        <v>5113</v>
      </c>
      <c r="T94" s="28">
        <v>1999</v>
      </c>
      <c r="U94" s="29">
        <v>2967</v>
      </c>
    </row>
    <row r="95" spans="4:21" s="56" customFormat="1" ht="14.25">
      <c r="D95" s="58"/>
      <c r="E95" s="58"/>
      <c r="F95" s="184"/>
      <c r="G95" s="20" t="s">
        <v>8</v>
      </c>
      <c r="H95" s="23">
        <v>460.564145569496</v>
      </c>
      <c r="I95" s="23">
        <v>38.712743201388356</v>
      </c>
      <c r="J95" s="28">
        <v>14.522033522081058</v>
      </c>
      <c r="K95" s="29">
        <v>20.13318687452113</v>
      </c>
      <c r="L95" s="46"/>
      <c r="M95" s="23">
        <v>3264.8401368876007</v>
      </c>
      <c r="N95" s="23">
        <v>316.787676190415</v>
      </c>
      <c r="O95" s="23">
        <v>94.26752186622215</v>
      </c>
      <c r="P95" s="23">
        <v>155.78566805595554</v>
      </c>
      <c r="Q95" s="46"/>
      <c r="R95" s="23">
        <v>91912</v>
      </c>
      <c r="S95" s="23">
        <v>5167</v>
      </c>
      <c r="T95" s="28">
        <v>2003</v>
      </c>
      <c r="U95" s="29">
        <v>2995</v>
      </c>
    </row>
    <row r="96" spans="4:21" s="56" customFormat="1" ht="14.25">
      <c r="D96" s="58"/>
      <c r="E96" s="58"/>
      <c r="F96" s="186"/>
      <c r="G96" s="20" t="s">
        <v>97</v>
      </c>
      <c r="H96" s="23">
        <v>459.4231132394832</v>
      </c>
      <c r="I96" s="23">
        <v>38.452686081905185</v>
      </c>
      <c r="J96" s="28">
        <v>14.486340179551997</v>
      </c>
      <c r="K96" s="29">
        <v>20.074172563479976</v>
      </c>
      <c r="L96" s="46"/>
      <c r="M96" s="23">
        <v>3268.491907937732</v>
      </c>
      <c r="N96" s="23">
        <v>319.6424982842287</v>
      </c>
      <c r="O96" s="23">
        <v>94.231084110924</v>
      </c>
      <c r="P96" s="23">
        <v>157.85792326457656</v>
      </c>
      <c r="Q96" s="46"/>
      <c r="R96" s="23">
        <v>92199</v>
      </c>
      <c r="S96" s="23">
        <v>5231</v>
      </c>
      <c r="T96" s="28">
        <v>2007</v>
      </c>
      <c r="U96" s="29">
        <v>3014</v>
      </c>
    </row>
    <row r="97" spans="4:21" s="56" customFormat="1" ht="14.25">
      <c r="D97" s="58"/>
      <c r="E97" s="58"/>
      <c r="F97" s="86"/>
      <c r="G97" s="20" t="s">
        <v>98</v>
      </c>
      <c r="H97" s="23">
        <v>464.33840356208435</v>
      </c>
      <c r="I97" s="23">
        <v>37.699327593281765</v>
      </c>
      <c r="J97" s="28">
        <v>13.256535359490465</v>
      </c>
      <c r="K97" s="29">
        <v>20.278512782839297</v>
      </c>
      <c r="L97" s="46"/>
      <c r="M97" s="23">
        <v>3282.0245623667006</v>
      </c>
      <c r="N97" s="23">
        <v>320.33372661955434</v>
      </c>
      <c r="O97" s="23">
        <v>93.73507886466739</v>
      </c>
      <c r="P97" s="23">
        <v>156.14705901177902</v>
      </c>
      <c r="Q97" s="46"/>
      <c r="R97" s="23">
        <v>92460</v>
      </c>
      <c r="S97" s="23">
        <v>5250</v>
      </c>
      <c r="T97" s="28">
        <v>1998</v>
      </c>
      <c r="U97" s="29">
        <v>3018</v>
      </c>
    </row>
    <row r="98" spans="4:21" s="55" customFormat="1" ht="14.25">
      <c r="D98" s="54"/>
      <c r="E98" s="54"/>
      <c r="F98" s="54"/>
      <c r="G98" s="20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spans="6:21" ht="14.25">
      <c r="F101" s="201" t="s">
        <v>64</v>
      </c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</row>
    <row r="102" spans="6:21" ht="9" customHeight="1"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</row>
    <row r="103" ht="14.25">
      <c r="F103" s="33" t="s">
        <v>65</v>
      </c>
    </row>
    <row r="104" ht="14.25">
      <c r="F104" s="34" t="s">
        <v>34</v>
      </c>
    </row>
    <row r="105" ht="14.25">
      <c r="F105" s="34" t="s">
        <v>66</v>
      </c>
    </row>
    <row r="106" ht="14.25">
      <c r="F106" s="30" t="s">
        <v>76</v>
      </c>
    </row>
  </sheetData>
  <sheetProtection/>
  <mergeCells count="16">
    <mergeCell ref="F101:U102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98:K98">
    <cfRule type="cellIs" priority="251" dxfId="1" operator="lessThan" stopIfTrue="1">
      <formula>-0.1</formula>
    </cfRule>
    <cfRule type="cellIs" priority="252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202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202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202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202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202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202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202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202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202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202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202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202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202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202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202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202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202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202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202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202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202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202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202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202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202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202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202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202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202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202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8"/>
      <c r="E48" s="58"/>
      <c r="F48" s="202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8"/>
      <c r="E49" s="58"/>
      <c r="F49" s="202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5" customFormat="1" ht="14.25">
      <c r="D50" s="58"/>
      <c r="E50" s="58"/>
      <c r="F50" s="202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6" customFormat="1" ht="14.25">
      <c r="D52" s="58"/>
      <c r="E52" s="58"/>
      <c r="F52" s="68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6" customFormat="1" ht="14.25">
      <c r="D53" s="58"/>
      <c r="E53" s="58"/>
      <c r="F53" s="70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6" customFormat="1" ht="14.25">
      <c r="D54" s="58"/>
      <c r="E54" s="58"/>
      <c r="F54" s="72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6" customFormat="1" ht="14.25">
      <c r="D55" s="58"/>
      <c r="E55" s="58"/>
      <c r="F55" s="74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6" customFormat="1" ht="14.25">
      <c r="D56" s="58"/>
      <c r="E56" s="58"/>
      <c r="F56" s="78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6" customFormat="1" ht="14.25">
      <c r="D57" s="58"/>
      <c r="E57" s="58"/>
      <c r="F57" s="80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6" customFormat="1" ht="14.25">
      <c r="D58" s="58"/>
      <c r="E58" s="58"/>
      <c r="F58" s="83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6" customFormat="1" ht="14.25">
      <c r="D59" s="58"/>
      <c r="E59" s="58"/>
      <c r="F59" s="85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6" customFormat="1" ht="14.25">
      <c r="D60" s="58"/>
      <c r="E60" s="58"/>
      <c r="F60" s="76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6" customFormat="1" ht="14.25">
      <c r="D61" s="58"/>
      <c r="E61" s="58"/>
      <c r="F61" s="92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6" customFormat="1" ht="14.25">
      <c r="D62" s="58"/>
      <c r="E62" s="58"/>
      <c r="F62" s="94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6" customFormat="1" ht="14.25">
      <c r="D63" s="58"/>
      <c r="E63" s="58"/>
      <c r="F63" s="97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6" customFormat="1" ht="14.25">
      <c r="D64" s="58"/>
      <c r="E64" s="58"/>
      <c r="F64" s="99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6" customFormat="1" ht="14.25">
      <c r="D65" s="58"/>
      <c r="E65" s="58"/>
      <c r="F65" s="104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6" customFormat="1" ht="14.25">
      <c r="D66" s="58"/>
      <c r="E66" s="58"/>
      <c r="F66" s="106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6" customFormat="1" ht="14.25">
      <c r="D67" s="58"/>
      <c r="E67" s="58"/>
      <c r="F67" s="108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6" customFormat="1" ht="14.25">
      <c r="D68" s="58"/>
      <c r="E68" s="58"/>
      <c r="F68" s="110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6" customFormat="1" ht="14.25">
      <c r="D69" s="58"/>
      <c r="E69" s="58"/>
      <c r="F69" s="112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6" customFormat="1" ht="14.25">
      <c r="D70" s="58"/>
      <c r="E70" s="58"/>
      <c r="F70" s="118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6" customFormat="1" ht="14.25">
      <c r="D71" s="58"/>
      <c r="E71" s="58"/>
      <c r="F71" s="120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6" customFormat="1" ht="14.25">
      <c r="D72" s="58"/>
      <c r="E72" s="58"/>
      <c r="F72" s="122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6" customFormat="1" ht="14.25">
      <c r="D73" s="58"/>
      <c r="E73" s="58"/>
      <c r="F73" s="124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6" customFormat="1" ht="14.25">
      <c r="D74" s="58"/>
      <c r="E74" s="58"/>
      <c r="F74" s="126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6" customFormat="1" ht="14.25">
      <c r="D75" s="58"/>
      <c r="E75" s="58"/>
      <c r="F75" s="129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6" customFormat="1" ht="14.25">
      <c r="D76" s="58"/>
      <c r="E76" s="58"/>
      <c r="F76" s="131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6" customFormat="1" ht="14.25">
      <c r="D77" s="58"/>
      <c r="E77" s="58"/>
      <c r="F77" s="133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6" customFormat="1" ht="14.25">
      <c r="D78" s="58"/>
      <c r="E78" s="58"/>
      <c r="F78" s="135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6" customFormat="1" ht="14.25">
      <c r="D79" s="58"/>
      <c r="E79" s="58"/>
      <c r="F79" s="137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6" customFormat="1" ht="14.25">
      <c r="D80" s="58"/>
      <c r="E80" s="58"/>
      <c r="F80" s="139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6" customFormat="1" ht="14.25">
      <c r="D81" s="58"/>
      <c r="E81" s="58"/>
      <c r="F81" s="141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6" customFormat="1" ht="14.25">
      <c r="D82" s="58"/>
      <c r="E82" s="58"/>
      <c r="F82" s="143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6" customFormat="1" ht="14.25">
      <c r="D83" s="58"/>
      <c r="E83" s="58"/>
      <c r="F83" s="145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6" customFormat="1" ht="14.25">
      <c r="D84" s="58"/>
      <c r="E84" s="58"/>
      <c r="F84" s="147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6" customFormat="1" ht="14.25">
      <c r="D85" s="58"/>
      <c r="E85" s="58"/>
      <c r="F85" s="149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6" customFormat="1" ht="14.25">
      <c r="D86" s="58"/>
      <c r="E86" s="58"/>
      <c r="F86" s="151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6" customFormat="1" ht="14.25">
      <c r="D87" s="58"/>
      <c r="E87" s="58"/>
      <c r="F87" s="153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6" customFormat="1" ht="14.25">
      <c r="D88" s="58"/>
      <c r="E88" s="58"/>
      <c r="F88" s="155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6" customFormat="1" ht="14.25">
      <c r="D89" s="58"/>
      <c r="E89" s="58"/>
      <c r="F89" s="157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6" customFormat="1" ht="14.25">
      <c r="D90" s="58"/>
      <c r="E90" s="58"/>
      <c r="F90" s="159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6" customFormat="1" ht="14.25">
      <c r="D91" s="58"/>
      <c r="E91" s="58"/>
      <c r="F91" s="174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6" customFormat="1" ht="14.25">
      <c r="D92" s="58"/>
      <c r="E92" s="58"/>
      <c r="F92" s="179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pans="4:21" s="56" customFormat="1" ht="14.25">
      <c r="D93" s="58"/>
      <c r="E93" s="58"/>
      <c r="F93" s="181"/>
      <c r="G93" s="20" t="s">
        <v>95</v>
      </c>
      <c r="H93" s="23">
        <v>825.6526349623267</v>
      </c>
      <c r="I93" s="23">
        <v>20.387228424692985</v>
      </c>
      <c r="J93" s="28">
        <v>13.99102540659232</v>
      </c>
      <c r="K93" s="29">
        <v>8.744737911618847</v>
      </c>
      <c r="L93" s="46"/>
      <c r="M93" s="23">
        <v>5887.317624601789</v>
      </c>
      <c r="N93" s="23">
        <v>186.8201692755531</v>
      </c>
      <c r="O93" s="23">
        <v>143.5937839971595</v>
      </c>
      <c r="P93" s="23">
        <v>127.12913205164055</v>
      </c>
      <c r="Q93" s="46"/>
      <c r="R93" s="23">
        <v>158941</v>
      </c>
      <c r="S93" s="23">
        <v>2990</v>
      </c>
      <c r="T93" s="28">
        <v>1345</v>
      </c>
      <c r="U93" s="29">
        <v>1301</v>
      </c>
    </row>
    <row r="94" spans="4:21" s="56" customFormat="1" ht="14.25">
      <c r="D94" s="58"/>
      <c r="E94" s="58"/>
      <c r="F94" s="183"/>
      <c r="G94" s="20" t="s">
        <v>96</v>
      </c>
      <c r="H94" s="23">
        <v>833.7002680551041</v>
      </c>
      <c r="I94" s="23">
        <v>20.22444804139569</v>
      </c>
      <c r="J94" s="28">
        <v>14.132311277157248</v>
      </c>
      <c r="K94" s="29">
        <v>8.906306034761709</v>
      </c>
      <c r="L94" s="46"/>
      <c r="M94" s="23">
        <v>5897.670191178317</v>
      </c>
      <c r="N94" s="23">
        <v>185.98256504814586</v>
      </c>
      <c r="O94" s="23">
        <v>133.0348613940224</v>
      </c>
      <c r="P94" s="23">
        <v>124.99582850194132</v>
      </c>
      <c r="Q94" s="46"/>
      <c r="R94" s="23">
        <v>159641</v>
      </c>
      <c r="S94" s="23">
        <v>2988</v>
      </c>
      <c r="T94" s="28">
        <v>1245</v>
      </c>
      <c r="U94" s="29">
        <v>1281</v>
      </c>
    </row>
    <row r="95" spans="4:21" s="56" customFormat="1" ht="14.25">
      <c r="D95" s="58"/>
      <c r="E95" s="58"/>
      <c r="F95" s="185"/>
      <c r="G95" s="20" t="s">
        <v>8</v>
      </c>
      <c r="H95" s="23">
        <v>843.3698684547204</v>
      </c>
      <c r="I95" s="23">
        <v>21.138381273256673</v>
      </c>
      <c r="J95" s="28">
        <v>14.348955678009016</v>
      </c>
      <c r="K95" s="29">
        <v>8.610563841446202</v>
      </c>
      <c r="L95" s="46"/>
      <c r="M95" s="23">
        <v>5908.703763677429</v>
      </c>
      <c r="N95" s="23">
        <v>186.23923326099612</v>
      </c>
      <c r="O95" s="23">
        <v>133.0946729532613</v>
      </c>
      <c r="P95" s="23">
        <v>125.00404621018195</v>
      </c>
      <c r="Q95" s="46"/>
      <c r="R95" s="23">
        <v>160149</v>
      </c>
      <c r="S95" s="23">
        <v>3000</v>
      </c>
      <c r="T95" s="28">
        <v>1246</v>
      </c>
      <c r="U95" s="29">
        <v>1282</v>
      </c>
    </row>
    <row r="96" spans="4:21" s="56" customFormat="1" ht="14.25">
      <c r="D96" s="58"/>
      <c r="E96" s="58"/>
      <c r="F96" s="187"/>
      <c r="G96" s="20" t="s">
        <v>97</v>
      </c>
      <c r="H96" s="23">
        <v>841.2381556188571</v>
      </c>
      <c r="I96" s="23">
        <v>20.9887765035894</v>
      </c>
      <c r="J96" s="28">
        <v>14.303197214285765</v>
      </c>
      <c r="K96" s="29">
        <v>8.636663628284463</v>
      </c>
      <c r="L96" s="46"/>
      <c r="M96" s="23">
        <v>5914.118918846688</v>
      </c>
      <c r="N96" s="23">
        <v>186.18435779551712</v>
      </c>
      <c r="O96" s="23">
        <v>133.006843023492</v>
      </c>
      <c r="P96" s="23">
        <v>124.72836072034602</v>
      </c>
      <c r="Q96" s="46"/>
      <c r="R96" s="23">
        <v>160762</v>
      </c>
      <c r="S96" s="23">
        <v>3002</v>
      </c>
      <c r="T96" s="28">
        <v>1246</v>
      </c>
      <c r="U96" s="29">
        <v>1280</v>
      </c>
    </row>
    <row r="97" spans="4:21" s="56" customFormat="1" ht="14.25">
      <c r="D97" s="58"/>
      <c r="E97" s="58"/>
      <c r="F97" s="87"/>
      <c r="G97" s="20" t="s">
        <v>98</v>
      </c>
      <c r="H97" s="23">
        <v>854.7444300828579</v>
      </c>
      <c r="I97" s="23">
        <v>20.947145240562303</v>
      </c>
      <c r="J97" s="28">
        <v>13.013507552219084</v>
      </c>
      <c r="K97" s="29">
        <v>8.752553758757111</v>
      </c>
      <c r="L97" s="46"/>
      <c r="M97" s="23">
        <v>5936.486392635742</v>
      </c>
      <c r="N97" s="23">
        <v>186.54346240033908</v>
      </c>
      <c r="O97" s="23">
        <v>130.53920653873752</v>
      </c>
      <c r="P97" s="23">
        <v>121.74291234959745</v>
      </c>
      <c r="Q97" s="46"/>
      <c r="R97" s="23">
        <v>161192</v>
      </c>
      <c r="S97" s="23">
        <v>3004</v>
      </c>
      <c r="T97" s="28">
        <v>1226</v>
      </c>
      <c r="U97" s="29">
        <v>1274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62</v>
      </c>
    </row>
    <row r="102" ht="14.25">
      <c r="F102" s="33" t="s">
        <v>67</v>
      </c>
    </row>
    <row r="103" ht="14.25">
      <c r="F103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98:K98">
    <cfRule type="cellIs" priority="263" dxfId="1" operator="lessThan" stopIfTrue="1">
      <formula>-0.1</formula>
    </cfRule>
    <cfRule type="cellIs" priority="264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202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202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202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202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202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202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202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202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202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202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202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202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202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202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202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202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202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202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202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202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202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202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202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202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202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202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202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202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202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202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8"/>
      <c r="E48" s="58"/>
      <c r="F48" s="202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8"/>
      <c r="E49" s="58"/>
      <c r="F49" s="202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5" customFormat="1" ht="14.25">
      <c r="D50" s="58"/>
      <c r="E50" s="58"/>
      <c r="F50" s="202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6" customFormat="1" ht="14.25">
      <c r="D52" s="58"/>
      <c r="E52" s="58"/>
      <c r="F52" s="68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6" customFormat="1" ht="14.25">
      <c r="D53" s="58"/>
      <c r="E53" s="58"/>
      <c r="F53" s="70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6" customFormat="1" ht="14.25">
      <c r="D54" s="58"/>
      <c r="E54" s="58"/>
      <c r="F54" s="72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6" customFormat="1" ht="14.25">
      <c r="D55" s="58"/>
      <c r="E55" s="58"/>
      <c r="F55" s="74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6" customFormat="1" ht="14.25">
      <c r="D56" s="58"/>
      <c r="E56" s="58"/>
      <c r="F56" s="78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6" customFormat="1" ht="14.25">
      <c r="D57" s="58"/>
      <c r="E57" s="58"/>
      <c r="F57" s="80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6" customFormat="1" ht="14.25">
      <c r="D58" s="58"/>
      <c r="E58" s="58"/>
      <c r="F58" s="83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6" customFormat="1" ht="14.25">
      <c r="D59" s="58"/>
      <c r="E59" s="58"/>
      <c r="F59" s="85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6" customFormat="1" ht="14.25">
      <c r="D60" s="58"/>
      <c r="E60" s="58"/>
      <c r="F60" s="76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6" customFormat="1" ht="14.25">
      <c r="D61" s="58"/>
      <c r="E61" s="58"/>
      <c r="F61" s="92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6" customFormat="1" ht="14.25">
      <c r="D62" s="58"/>
      <c r="E62" s="58"/>
      <c r="F62" s="94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6" customFormat="1" ht="14.25">
      <c r="D63" s="58"/>
      <c r="E63" s="58"/>
      <c r="F63" s="97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6" customFormat="1" ht="14.25">
      <c r="D64" s="58"/>
      <c r="E64" s="58"/>
      <c r="F64" s="99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6" customFormat="1" ht="14.25">
      <c r="D65" s="58"/>
      <c r="E65" s="58"/>
      <c r="F65" s="104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6" customFormat="1" ht="14.25">
      <c r="D66" s="58"/>
      <c r="E66" s="58"/>
      <c r="F66" s="106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6" customFormat="1" ht="14.25">
      <c r="D67" s="58"/>
      <c r="E67" s="58"/>
      <c r="F67" s="108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6" customFormat="1" ht="14.25">
      <c r="D68" s="58"/>
      <c r="E68" s="58"/>
      <c r="F68" s="110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6" customFormat="1" ht="14.25">
      <c r="D69" s="58"/>
      <c r="E69" s="58"/>
      <c r="F69" s="112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6" customFormat="1" ht="14.25">
      <c r="D70" s="58"/>
      <c r="E70" s="58"/>
      <c r="F70" s="118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6" customFormat="1" ht="14.25">
      <c r="D71" s="58"/>
      <c r="E71" s="58"/>
      <c r="F71" s="120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6" customFormat="1" ht="14.25">
      <c r="D72" s="58"/>
      <c r="E72" s="58"/>
      <c r="F72" s="122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6" customFormat="1" ht="14.25">
      <c r="D73" s="58"/>
      <c r="E73" s="58"/>
      <c r="F73" s="124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6" customFormat="1" ht="14.25">
      <c r="D74" s="58"/>
      <c r="E74" s="58"/>
      <c r="F74" s="126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6" customFormat="1" ht="14.25">
      <c r="D75" s="58"/>
      <c r="E75" s="58"/>
      <c r="F75" s="129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6" customFormat="1" ht="14.25">
      <c r="D76" s="58"/>
      <c r="E76" s="58"/>
      <c r="F76" s="131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6" customFormat="1" ht="14.25">
      <c r="D77" s="58"/>
      <c r="E77" s="58"/>
      <c r="F77" s="133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6" customFormat="1" ht="14.25">
      <c r="D78" s="58"/>
      <c r="E78" s="58"/>
      <c r="F78" s="135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6" customFormat="1" ht="14.25">
      <c r="D79" s="58"/>
      <c r="E79" s="58"/>
      <c r="F79" s="137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6" customFormat="1" ht="14.25">
      <c r="D80" s="58"/>
      <c r="E80" s="58"/>
      <c r="F80" s="139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6" customFormat="1" ht="14.25">
      <c r="D81" s="58"/>
      <c r="E81" s="58"/>
      <c r="F81" s="141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6" customFormat="1" ht="14.25">
      <c r="D82" s="58"/>
      <c r="E82" s="58"/>
      <c r="F82" s="143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6" customFormat="1" ht="14.25">
      <c r="D83" s="58"/>
      <c r="E83" s="58"/>
      <c r="F83" s="145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6" customFormat="1" ht="14.25">
      <c r="D84" s="58"/>
      <c r="E84" s="58"/>
      <c r="F84" s="147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6" customFormat="1" ht="14.25">
      <c r="D85" s="58"/>
      <c r="E85" s="58"/>
      <c r="F85" s="149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6" customFormat="1" ht="14.25">
      <c r="D86" s="58"/>
      <c r="E86" s="58"/>
      <c r="F86" s="151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6" customFormat="1" ht="14.25">
      <c r="D87" s="58"/>
      <c r="E87" s="58"/>
      <c r="F87" s="153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6" customFormat="1" ht="14.25">
      <c r="D88" s="58"/>
      <c r="E88" s="58"/>
      <c r="F88" s="155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6" customFormat="1" ht="14.25">
      <c r="D89" s="58"/>
      <c r="E89" s="58"/>
      <c r="F89" s="157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6" customFormat="1" ht="14.25">
      <c r="D90" s="58"/>
      <c r="E90" s="58"/>
      <c r="F90" s="159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6" customFormat="1" ht="14.25">
      <c r="D91" s="58"/>
      <c r="E91" s="58"/>
      <c r="F91" s="174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6" customFormat="1" ht="14.25">
      <c r="D92" s="58"/>
      <c r="E92" s="58"/>
      <c r="F92" s="179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pans="4:21" s="56" customFormat="1" ht="14.25">
      <c r="D93" s="58"/>
      <c r="E93" s="58"/>
      <c r="F93" s="181"/>
      <c r="G93" s="20" t="s">
        <v>95</v>
      </c>
      <c r="H93" s="23">
        <v>388.5507805560541</v>
      </c>
      <c r="I93" s="23">
        <v>18.03724836454539</v>
      </c>
      <c r="J93" s="28">
        <v>53.500867455720666</v>
      </c>
      <c r="K93" s="29">
        <v>9.210782107842878</v>
      </c>
      <c r="L93" s="46"/>
      <c r="M93" s="23">
        <v>2827.5283470966933</v>
      </c>
      <c r="N93" s="23">
        <v>273.64280648615005</v>
      </c>
      <c r="O93" s="23">
        <v>357.4533623773773</v>
      </c>
      <c r="P93" s="23">
        <v>103.15149412459388</v>
      </c>
      <c r="Q93" s="46"/>
      <c r="R93" s="23">
        <v>79363</v>
      </c>
      <c r="S93" s="23">
        <v>3466</v>
      </c>
      <c r="T93" s="28">
        <v>7118</v>
      </c>
      <c r="U93" s="29">
        <v>1247</v>
      </c>
    </row>
    <row r="94" spans="4:21" s="56" customFormat="1" ht="14.25">
      <c r="D94" s="58"/>
      <c r="E94" s="58"/>
      <c r="F94" s="183"/>
      <c r="G94" s="20" t="s">
        <v>96</v>
      </c>
      <c r="H94" s="23">
        <v>389.66371859684574</v>
      </c>
      <c r="I94" s="23">
        <v>17.97410309520157</v>
      </c>
      <c r="J94" s="28">
        <v>54.65259085966777</v>
      </c>
      <c r="K94" s="29">
        <v>9.460990420167525</v>
      </c>
      <c r="L94" s="46"/>
      <c r="M94" s="23">
        <v>2836.4902381389097</v>
      </c>
      <c r="N94" s="23">
        <v>275.9594105862637</v>
      </c>
      <c r="O94" s="23">
        <v>358.351973764424</v>
      </c>
      <c r="P94" s="23">
        <v>98.01991545376826</v>
      </c>
      <c r="Q94" s="46"/>
      <c r="R94" s="23">
        <v>79668</v>
      </c>
      <c r="S94" s="23">
        <v>3508</v>
      </c>
      <c r="T94" s="28">
        <v>7149</v>
      </c>
      <c r="U94" s="29">
        <v>1217</v>
      </c>
    </row>
    <row r="95" spans="4:21" s="56" customFormat="1" ht="14.25">
      <c r="D95" s="58"/>
      <c r="E95" s="58"/>
      <c r="F95" s="185"/>
      <c r="G95" s="20" t="s">
        <v>8</v>
      </c>
      <c r="H95" s="23">
        <v>402.1936462070415</v>
      </c>
      <c r="I95" s="23">
        <v>18.610987444297297</v>
      </c>
      <c r="J95" s="28">
        <v>56.293414599416955</v>
      </c>
      <c r="K95" s="29">
        <v>9.49017512605486</v>
      </c>
      <c r="L95" s="46"/>
      <c r="M95" s="23">
        <v>2844.6462781653963</v>
      </c>
      <c r="N95" s="23">
        <v>276.9100522348352</v>
      </c>
      <c r="O95" s="23">
        <v>359.3986495027217</v>
      </c>
      <c r="P95" s="23">
        <v>98.14148610015228</v>
      </c>
      <c r="Q95" s="46"/>
      <c r="R95" s="23">
        <v>79925</v>
      </c>
      <c r="S95" s="23">
        <v>3525</v>
      </c>
      <c r="T95" s="28">
        <v>7173</v>
      </c>
      <c r="U95" s="29">
        <v>1219</v>
      </c>
    </row>
    <row r="96" spans="4:21" s="56" customFormat="1" ht="14.25">
      <c r="D96" s="58"/>
      <c r="E96" s="58"/>
      <c r="F96" s="187"/>
      <c r="G96" s="20" t="s">
        <v>97</v>
      </c>
      <c r="H96" s="23">
        <v>401.0408310462321</v>
      </c>
      <c r="I96" s="23">
        <v>18.566800626301085</v>
      </c>
      <c r="J96" s="28">
        <v>56.10578230977387</v>
      </c>
      <c r="K96" s="29">
        <v>9.44891199072949</v>
      </c>
      <c r="L96" s="46"/>
      <c r="M96" s="23">
        <v>2850.5173983846453</v>
      </c>
      <c r="N96" s="23">
        <v>277.0949265193752</v>
      </c>
      <c r="O96" s="23">
        <v>360.5605856499513</v>
      </c>
      <c r="P96" s="23">
        <v>98.34462031744086</v>
      </c>
      <c r="Q96" s="46"/>
      <c r="R96" s="23">
        <v>80199</v>
      </c>
      <c r="S96" s="23">
        <v>3537</v>
      </c>
      <c r="T96" s="28">
        <v>7204</v>
      </c>
      <c r="U96" s="29">
        <v>1224</v>
      </c>
    </row>
    <row r="97" spans="4:21" s="56" customFormat="1" ht="14.25">
      <c r="D97" s="58"/>
      <c r="E97" s="58"/>
      <c r="F97" s="87"/>
      <c r="G97" s="20" t="s">
        <v>98</v>
      </c>
      <c r="H97" s="23">
        <v>403.00529050032605</v>
      </c>
      <c r="I97" s="23">
        <v>19.553431870016066</v>
      </c>
      <c r="J97" s="28">
        <v>56.00587372692535</v>
      </c>
      <c r="K97" s="29">
        <v>9.244754089733405</v>
      </c>
      <c r="L97" s="46"/>
      <c r="M97" s="23">
        <v>2863.493761445315</v>
      </c>
      <c r="N97" s="23">
        <v>278.50077033416943</v>
      </c>
      <c r="O97" s="23">
        <v>363.07069288116503</v>
      </c>
      <c r="P97" s="23">
        <v>98.47340867891815</v>
      </c>
      <c r="Q97" s="46"/>
      <c r="R97" s="23">
        <v>80396</v>
      </c>
      <c r="S97" s="23">
        <v>3552</v>
      </c>
      <c r="T97" s="28">
        <v>7229</v>
      </c>
      <c r="U97" s="29">
        <v>1220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62</v>
      </c>
    </row>
    <row r="102" ht="14.25">
      <c r="F102" s="33" t="s">
        <v>67</v>
      </c>
    </row>
    <row r="103" ht="14.25">
      <c r="F103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98:K98">
    <cfRule type="cellIs" priority="247" dxfId="1" operator="lessThan" stopIfTrue="1">
      <formula>-0.1</formula>
    </cfRule>
    <cfRule type="cellIs" priority="248" dxfId="0" operator="greaterThan" stopIfTrue="1">
      <formula>0.1</formula>
    </cfRule>
  </conditionalFormatting>
  <conditionalFormatting sqref="R98:U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M98:P98">
    <cfRule type="cellIs" priority="9" dxfId="1" operator="lessThan" stopIfTrue="1">
      <formula>-0.1</formula>
    </cfRule>
    <cfRule type="cellIs" priority="10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87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202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202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202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202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202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202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202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202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202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202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202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202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202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202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202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202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202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202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202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202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202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202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202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202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202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202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202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202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202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202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8"/>
      <c r="E48" s="58"/>
      <c r="F48" s="202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8"/>
      <c r="E49" s="58"/>
      <c r="F49" s="202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5" customFormat="1" ht="14.25">
      <c r="D50" s="58"/>
      <c r="E50" s="58"/>
      <c r="F50" s="202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6" customFormat="1" ht="14.25">
      <c r="D52" s="58"/>
      <c r="E52" s="58"/>
      <c r="F52" s="68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6" customFormat="1" ht="14.25">
      <c r="D53" s="58"/>
      <c r="E53" s="58"/>
      <c r="F53" s="70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6" customFormat="1" ht="14.25">
      <c r="D54" s="58"/>
      <c r="E54" s="58"/>
      <c r="F54" s="72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6" customFormat="1" ht="14.25">
      <c r="D55" s="58"/>
      <c r="E55" s="58"/>
      <c r="F55" s="74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6" customFormat="1" ht="14.25">
      <c r="D56" s="58"/>
      <c r="E56" s="58"/>
      <c r="F56" s="78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6" customFormat="1" ht="14.25">
      <c r="D57" s="58"/>
      <c r="E57" s="58"/>
      <c r="F57" s="80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6" customFormat="1" ht="14.25">
      <c r="D58" s="58"/>
      <c r="E58" s="58"/>
      <c r="F58" s="83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6" customFormat="1" ht="14.25">
      <c r="D59" s="58"/>
      <c r="E59" s="58"/>
      <c r="F59" s="85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6" customFormat="1" ht="14.25">
      <c r="D60" s="58"/>
      <c r="E60" s="58"/>
      <c r="F60" s="76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6" customFormat="1" ht="14.25">
      <c r="D61" s="58"/>
      <c r="E61" s="58"/>
      <c r="F61" s="92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6" customFormat="1" ht="14.25">
      <c r="D62" s="58"/>
      <c r="E62" s="58"/>
      <c r="F62" s="94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6" customFormat="1" ht="14.25">
      <c r="D63" s="58"/>
      <c r="E63" s="58"/>
      <c r="F63" s="97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6" customFormat="1" ht="14.25">
      <c r="D64" s="58"/>
      <c r="E64" s="58"/>
      <c r="F64" s="99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6" customFormat="1" ht="14.25">
      <c r="D65" s="58"/>
      <c r="E65" s="58"/>
      <c r="F65" s="104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6" customFormat="1" ht="14.25">
      <c r="D66" s="58"/>
      <c r="E66" s="58"/>
      <c r="F66" s="106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6" customFormat="1" ht="14.25">
      <c r="D67" s="58"/>
      <c r="E67" s="58"/>
      <c r="F67" s="108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6" customFormat="1" ht="14.25">
      <c r="D68" s="58"/>
      <c r="E68" s="58"/>
      <c r="F68" s="110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6" customFormat="1" ht="14.25">
      <c r="D69" s="58"/>
      <c r="E69" s="58"/>
      <c r="F69" s="112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6" customFormat="1" ht="14.25">
      <c r="D70" s="58"/>
      <c r="E70" s="58"/>
      <c r="F70" s="118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6" customFormat="1" ht="14.25">
      <c r="D71" s="58"/>
      <c r="E71" s="58"/>
      <c r="F71" s="120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6" customFormat="1" ht="14.25">
      <c r="D72" s="58"/>
      <c r="E72" s="58"/>
      <c r="F72" s="122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6" customFormat="1" ht="14.25">
      <c r="D73" s="58"/>
      <c r="E73" s="58"/>
      <c r="F73" s="124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6" customFormat="1" ht="14.25">
      <c r="D74" s="58"/>
      <c r="E74" s="58"/>
      <c r="F74" s="126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6" customFormat="1" ht="14.25">
      <c r="D75" s="58"/>
      <c r="E75" s="58"/>
      <c r="F75" s="129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6" customFormat="1" ht="14.25">
      <c r="D76" s="58"/>
      <c r="E76" s="58"/>
      <c r="F76" s="131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6" customFormat="1" ht="14.25">
      <c r="D77" s="58"/>
      <c r="E77" s="58"/>
      <c r="F77" s="133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6" customFormat="1" ht="14.25">
      <c r="D78" s="58"/>
      <c r="E78" s="58"/>
      <c r="F78" s="135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6" customFormat="1" ht="14.25">
      <c r="D79" s="58"/>
      <c r="E79" s="58"/>
      <c r="F79" s="137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6" customFormat="1" ht="14.25">
      <c r="D80" s="58"/>
      <c r="E80" s="58"/>
      <c r="F80" s="139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6" customFormat="1" ht="14.25">
      <c r="D81" s="58"/>
      <c r="E81" s="58"/>
      <c r="F81" s="141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6" customFormat="1" ht="14.25">
      <c r="D82" s="58"/>
      <c r="E82" s="58"/>
      <c r="F82" s="143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6" customFormat="1" ht="14.25">
      <c r="D83" s="58"/>
      <c r="E83" s="58"/>
      <c r="F83" s="145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6" customFormat="1" ht="14.25">
      <c r="D84" s="58"/>
      <c r="E84" s="58"/>
      <c r="F84" s="147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6" customFormat="1" ht="14.25">
      <c r="D85" s="58"/>
      <c r="E85" s="58"/>
      <c r="F85" s="149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6" customFormat="1" ht="14.25">
      <c r="D86" s="58"/>
      <c r="E86" s="58"/>
      <c r="F86" s="151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6" customFormat="1" ht="14.25">
      <c r="D87" s="58"/>
      <c r="E87" s="58"/>
      <c r="F87" s="153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6" customFormat="1" ht="14.25">
      <c r="D88" s="58"/>
      <c r="E88" s="58"/>
      <c r="F88" s="155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6" customFormat="1" ht="14.25">
      <c r="D89" s="58"/>
      <c r="E89" s="58"/>
      <c r="F89" s="157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6" customFormat="1" ht="14.25">
      <c r="D90" s="58"/>
      <c r="E90" s="58"/>
      <c r="F90" s="159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6" customFormat="1" ht="14.25">
      <c r="D91" s="58"/>
      <c r="E91" s="58"/>
      <c r="F91" s="174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6" customFormat="1" ht="14.25">
      <c r="D92" s="58"/>
      <c r="E92" s="58"/>
      <c r="F92" s="179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pans="4:21" s="56" customFormat="1" ht="14.25">
      <c r="D93" s="58"/>
      <c r="E93" s="58"/>
      <c r="F93" s="181"/>
      <c r="G93" s="20" t="s">
        <v>95</v>
      </c>
      <c r="H93" s="23">
        <v>1230.5811304646224</v>
      </c>
      <c r="I93" s="23">
        <v>98.22524036842779</v>
      </c>
      <c r="J93" s="28">
        <v>31.881953619822458</v>
      </c>
      <c r="K93" s="29">
        <v>15.309858430395273</v>
      </c>
      <c r="L93" s="46"/>
      <c r="M93" s="23">
        <v>6594.583247320897</v>
      </c>
      <c r="N93" s="23">
        <v>743.2349588504917</v>
      </c>
      <c r="O93" s="23">
        <v>348.8590334353055</v>
      </c>
      <c r="P93" s="23">
        <v>156.78652044046646</v>
      </c>
      <c r="Q93" s="46"/>
      <c r="R93" s="23">
        <v>212100</v>
      </c>
      <c r="S93" s="23">
        <v>12756</v>
      </c>
      <c r="T93" s="28">
        <v>4757</v>
      </c>
      <c r="U93" s="29">
        <v>1963</v>
      </c>
    </row>
    <row r="94" spans="4:21" s="56" customFormat="1" ht="14.25">
      <c r="D94" s="58"/>
      <c r="E94" s="58"/>
      <c r="F94" s="183"/>
      <c r="G94" s="20" t="s">
        <v>96</v>
      </c>
      <c r="H94" s="23">
        <v>1230.31536384449</v>
      </c>
      <c r="I94" s="23">
        <v>97.7985545333206</v>
      </c>
      <c r="J94" s="28">
        <v>32.19194179231861</v>
      </c>
      <c r="K94" s="29">
        <v>15.220374118684372</v>
      </c>
      <c r="L94" s="46"/>
      <c r="M94" s="23">
        <v>6621.165736500796</v>
      </c>
      <c r="N94" s="23">
        <v>746.1957490901251</v>
      </c>
      <c r="O94" s="23">
        <v>348.4196707824227</v>
      </c>
      <c r="P94" s="23">
        <v>155.34728124475964</v>
      </c>
      <c r="Q94" s="46"/>
      <c r="R94" s="23">
        <v>212892</v>
      </c>
      <c r="S94" s="23">
        <v>12826</v>
      </c>
      <c r="T94" s="28">
        <v>4781</v>
      </c>
      <c r="U94" s="29">
        <v>1950</v>
      </c>
    </row>
    <row r="95" spans="4:21" s="56" customFormat="1" ht="14.25">
      <c r="D95" s="58"/>
      <c r="E95" s="58"/>
      <c r="F95" s="185"/>
      <c r="G95" s="20" t="s">
        <v>8</v>
      </c>
      <c r="H95" s="23">
        <v>1247.4428233576111</v>
      </c>
      <c r="I95" s="23">
        <v>99.26611244996259</v>
      </c>
      <c r="J95" s="28">
        <v>32.458434460930576</v>
      </c>
      <c r="K95" s="29">
        <v>15.122604261794413</v>
      </c>
      <c r="L95" s="46"/>
      <c r="M95" s="23">
        <v>6641.187945340601</v>
      </c>
      <c r="N95" s="23">
        <v>748.4904439907457</v>
      </c>
      <c r="O95" s="23">
        <v>349.80201434397054</v>
      </c>
      <c r="P95" s="23">
        <v>155.48291035500205</v>
      </c>
      <c r="Q95" s="46"/>
      <c r="R95" s="23">
        <v>213547</v>
      </c>
      <c r="S95" s="23">
        <v>12881</v>
      </c>
      <c r="T95" s="28">
        <v>4822</v>
      </c>
      <c r="U95" s="29">
        <v>1953</v>
      </c>
    </row>
    <row r="96" spans="4:21" s="56" customFormat="1" ht="14.25">
      <c r="D96" s="58"/>
      <c r="E96" s="58"/>
      <c r="F96" s="187"/>
      <c r="G96" s="20" t="s">
        <v>97</v>
      </c>
      <c r="H96" s="23">
        <v>1243.9584699239358</v>
      </c>
      <c r="I96" s="23">
        <v>99.00033980468358</v>
      </c>
      <c r="J96" s="28">
        <v>32.3916535474597</v>
      </c>
      <c r="K96" s="29">
        <v>15.04778225418502</v>
      </c>
      <c r="L96" s="46"/>
      <c r="M96" s="23">
        <v>6649.600680999088</v>
      </c>
      <c r="N96" s="23">
        <v>750.4289575165751</v>
      </c>
      <c r="O96" s="23">
        <v>350.99945398205045</v>
      </c>
      <c r="P96" s="23">
        <v>155.60527538219117</v>
      </c>
      <c r="Q96" s="46"/>
      <c r="R96" s="23">
        <v>214077</v>
      </c>
      <c r="S96" s="23">
        <v>12977</v>
      </c>
      <c r="T96" s="28">
        <v>4869</v>
      </c>
      <c r="U96" s="29">
        <v>1958</v>
      </c>
    </row>
    <row r="97" spans="4:21" s="56" customFormat="1" ht="14.25">
      <c r="D97" s="58"/>
      <c r="E97" s="58"/>
      <c r="F97" s="89"/>
      <c r="G97" s="20" t="s">
        <v>98</v>
      </c>
      <c r="H97" s="23">
        <v>1229.1149208508664</v>
      </c>
      <c r="I97" s="23">
        <v>99.57094452697912</v>
      </c>
      <c r="J97" s="28">
        <v>32.712869103640244</v>
      </c>
      <c r="K97" s="29">
        <v>14.776988293509266</v>
      </c>
      <c r="L97" s="46"/>
      <c r="M97" s="23">
        <v>6676.40216987177</v>
      </c>
      <c r="N97" s="23">
        <v>753.1611675341697</v>
      </c>
      <c r="O97" s="23">
        <v>354.20921037191806</v>
      </c>
      <c r="P97" s="23">
        <v>149.3384267460706</v>
      </c>
      <c r="Q97" s="46"/>
      <c r="R97" s="23">
        <v>214440</v>
      </c>
      <c r="S97" s="23">
        <v>13027</v>
      </c>
      <c r="T97" s="28">
        <v>4926</v>
      </c>
      <c r="U97" s="29">
        <v>1953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62</v>
      </c>
    </row>
    <row r="102" ht="14.25">
      <c r="F102" s="33" t="s">
        <v>67</v>
      </c>
    </row>
    <row r="103" ht="14.25">
      <c r="F103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98:K98">
    <cfRule type="cellIs" priority="249" dxfId="1" operator="lessThan" stopIfTrue="1">
      <formula>-0.1</formula>
    </cfRule>
    <cfRule type="cellIs" priority="250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7" t="s">
        <v>10</v>
      </c>
      <c r="E5" s="198"/>
      <c r="F5" s="198"/>
      <c r="G5" s="198"/>
      <c r="H5" s="195" t="s">
        <v>11</v>
      </c>
      <c r="I5" s="195"/>
      <c r="J5" s="195"/>
      <c r="K5" s="195"/>
      <c r="L5" s="9"/>
      <c r="M5" s="195" t="s">
        <v>12</v>
      </c>
      <c r="N5" s="195"/>
      <c r="O5" s="195"/>
      <c r="P5" s="195"/>
      <c r="Q5" s="9"/>
      <c r="R5" s="195" t="s">
        <v>13</v>
      </c>
      <c r="S5" s="195"/>
      <c r="T5" s="195"/>
      <c r="U5" s="195"/>
    </row>
    <row r="6" spans="4:21" ht="12" customHeight="1">
      <c r="D6" s="199"/>
      <c r="E6" s="199"/>
      <c r="F6" s="199"/>
      <c r="G6" s="19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202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202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202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202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202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202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202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202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202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202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202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202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202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202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202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8"/>
      <c r="E27" s="15"/>
      <c r="F27" s="202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202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202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202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202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202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202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202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202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202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202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202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202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202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202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202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8"/>
      <c r="E47" s="58"/>
      <c r="F47" s="202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8"/>
      <c r="E48" s="58"/>
      <c r="F48" s="202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8"/>
      <c r="E49" s="58"/>
      <c r="F49" s="202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5" customFormat="1" ht="14.25">
      <c r="D50" s="58"/>
      <c r="E50" s="58"/>
      <c r="F50" s="202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6" customFormat="1" ht="14.25">
      <c r="D51" s="58"/>
      <c r="E51" s="58"/>
      <c r="F51" s="65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6" customFormat="1" ht="14.25">
      <c r="D52" s="58"/>
      <c r="E52" s="58"/>
      <c r="F52" s="68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6" customFormat="1" ht="14.25">
      <c r="D53" s="58"/>
      <c r="E53" s="58"/>
      <c r="F53" s="70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6" customFormat="1" ht="14.25">
      <c r="D54" s="58"/>
      <c r="E54" s="58"/>
      <c r="F54" s="72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6" customFormat="1" ht="14.25">
      <c r="D55" s="58"/>
      <c r="E55" s="58"/>
      <c r="F55" s="74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6" customFormat="1" ht="14.25">
      <c r="D56" s="58"/>
      <c r="E56" s="58"/>
      <c r="F56" s="78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6" customFormat="1" ht="14.25">
      <c r="D57" s="58"/>
      <c r="E57" s="58"/>
      <c r="F57" s="80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6" customFormat="1" ht="14.25">
      <c r="D58" s="58"/>
      <c r="E58" s="58"/>
      <c r="F58" s="83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6" customFormat="1" ht="14.25">
      <c r="D59" s="58"/>
      <c r="E59" s="58"/>
      <c r="F59" s="85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6" customFormat="1" ht="15" customHeight="1">
      <c r="D60" s="58"/>
      <c r="E60" s="58"/>
      <c r="F60" s="89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6" customFormat="1" ht="15" customHeight="1">
      <c r="D61" s="58"/>
      <c r="E61" s="58"/>
      <c r="F61" s="92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6" customFormat="1" ht="15" customHeight="1">
      <c r="D62" s="58"/>
      <c r="E62" s="58"/>
      <c r="F62" s="94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6" customFormat="1" ht="15" customHeight="1">
      <c r="D63" s="58"/>
      <c r="E63" s="58"/>
      <c r="F63" s="97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6" customFormat="1" ht="15" customHeight="1">
      <c r="D64" s="58"/>
      <c r="E64" s="58"/>
      <c r="F64" s="99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6" customFormat="1" ht="15" customHeight="1">
      <c r="D65" s="58"/>
      <c r="E65" s="58"/>
      <c r="F65" s="104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6" customFormat="1" ht="15" customHeight="1">
      <c r="D66" s="58"/>
      <c r="E66" s="58"/>
      <c r="F66" s="106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6" customFormat="1" ht="15" customHeight="1">
      <c r="D67" s="58"/>
      <c r="E67" s="58"/>
      <c r="F67" s="108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6" customFormat="1" ht="15" customHeight="1">
      <c r="D68" s="58"/>
      <c r="E68" s="58"/>
      <c r="F68" s="110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6" customFormat="1" ht="15" customHeight="1">
      <c r="D69" s="58"/>
      <c r="E69" s="58"/>
      <c r="F69" s="112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6" customFormat="1" ht="15" customHeight="1">
      <c r="D70" s="58"/>
      <c r="E70" s="58"/>
      <c r="F70" s="118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6" customFormat="1" ht="15" customHeight="1">
      <c r="D71" s="58"/>
      <c r="E71" s="58"/>
      <c r="F71" s="120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6" customFormat="1" ht="15" customHeight="1">
      <c r="D72" s="58"/>
      <c r="E72" s="58"/>
      <c r="F72" s="122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6" customFormat="1" ht="15" customHeight="1">
      <c r="D73" s="58"/>
      <c r="E73" s="58"/>
      <c r="F73" s="124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6" customFormat="1" ht="15" customHeight="1">
      <c r="D74" s="58"/>
      <c r="E74" s="58"/>
      <c r="F74" s="126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6" customFormat="1" ht="15" customHeight="1">
      <c r="D75" s="58"/>
      <c r="E75" s="58"/>
      <c r="F75" s="129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6" customFormat="1" ht="15" customHeight="1">
      <c r="D76" s="58"/>
      <c r="E76" s="58"/>
      <c r="F76" s="131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6" customFormat="1" ht="15" customHeight="1">
      <c r="D77" s="58"/>
      <c r="E77" s="58"/>
      <c r="F77" s="133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6" customFormat="1" ht="15" customHeight="1">
      <c r="D78" s="58"/>
      <c r="E78" s="58"/>
      <c r="F78" s="135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6" customFormat="1" ht="15" customHeight="1">
      <c r="D79" s="58"/>
      <c r="E79" s="58"/>
      <c r="F79" s="137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6" customFormat="1" ht="15" customHeight="1">
      <c r="D80" s="58"/>
      <c r="E80" s="58"/>
      <c r="F80" s="139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6" customFormat="1" ht="15" customHeight="1">
      <c r="D81" s="58"/>
      <c r="E81" s="58"/>
      <c r="F81" s="141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6" customFormat="1" ht="15" customHeight="1">
      <c r="D82" s="58"/>
      <c r="E82" s="58"/>
      <c r="F82" s="143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6" customFormat="1" ht="15" customHeight="1">
      <c r="D83" s="58"/>
      <c r="E83" s="58"/>
      <c r="F83" s="145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6" customFormat="1" ht="15" customHeight="1">
      <c r="D84" s="58"/>
      <c r="E84" s="58"/>
      <c r="F84" s="147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6" customFormat="1" ht="15" customHeight="1">
      <c r="D85" s="58"/>
      <c r="E85" s="58"/>
      <c r="F85" s="149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6" customFormat="1" ht="15" customHeight="1">
      <c r="D86" s="58"/>
      <c r="E86" s="58"/>
      <c r="F86" s="151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6" customFormat="1" ht="15" customHeight="1">
      <c r="D87" s="58"/>
      <c r="E87" s="58"/>
      <c r="F87" s="153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6" customFormat="1" ht="15" customHeight="1">
      <c r="D88" s="58"/>
      <c r="E88" s="58"/>
      <c r="F88" s="155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6" customFormat="1" ht="15" customHeight="1">
      <c r="D89" s="58"/>
      <c r="E89" s="58"/>
      <c r="F89" s="157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6" customFormat="1" ht="15" customHeight="1">
      <c r="D90" s="58"/>
      <c r="E90" s="58"/>
      <c r="F90" s="159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6" customFormat="1" ht="15" customHeight="1">
      <c r="D91" s="58"/>
      <c r="E91" s="58"/>
      <c r="F91" s="174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6" customFormat="1" ht="15" customHeight="1">
      <c r="D92" s="58"/>
      <c r="E92" s="58"/>
      <c r="F92" s="179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pans="4:21" s="56" customFormat="1" ht="15" customHeight="1">
      <c r="D93" s="58"/>
      <c r="E93" s="58"/>
      <c r="F93" s="181"/>
      <c r="G93" s="20" t="s">
        <v>95</v>
      </c>
      <c r="H93" s="23">
        <v>2516.4143749587447</v>
      </c>
      <c r="I93" s="23">
        <v>184.84254519270843</v>
      </c>
      <c r="J93" s="28">
        <v>403.4909249074269</v>
      </c>
      <c r="K93" s="29">
        <v>45.30505326647324</v>
      </c>
      <c r="L93" s="46"/>
      <c r="M93" s="23">
        <v>16353.572028742075</v>
      </c>
      <c r="N93" s="23">
        <v>1499.06045591494</v>
      </c>
      <c r="O93" s="23">
        <v>2312.1678954640583</v>
      </c>
      <c r="P93" s="23">
        <v>579.7187406136957</v>
      </c>
      <c r="Q93" s="46"/>
      <c r="R93" s="23">
        <v>414100</v>
      </c>
      <c r="S93" s="23">
        <v>25701</v>
      </c>
      <c r="T93" s="28">
        <v>64530</v>
      </c>
      <c r="U93" s="29">
        <v>6398</v>
      </c>
    </row>
    <row r="94" spans="4:21" s="56" customFormat="1" ht="15" customHeight="1">
      <c r="D94" s="58"/>
      <c r="E94" s="58"/>
      <c r="F94" s="183"/>
      <c r="G94" s="20" t="s">
        <v>96</v>
      </c>
      <c r="H94" s="23">
        <v>2520.393165256311</v>
      </c>
      <c r="I94" s="23">
        <v>186.5593073616291</v>
      </c>
      <c r="J94" s="28">
        <v>403.81649638356225</v>
      </c>
      <c r="K94" s="29">
        <v>46.69059336466185</v>
      </c>
      <c r="L94" s="46"/>
      <c r="M94" s="23">
        <v>16249.378716095785</v>
      </c>
      <c r="N94" s="23">
        <v>1494.132297547244</v>
      </c>
      <c r="O94" s="23">
        <v>2222.2320147968417</v>
      </c>
      <c r="P94" s="23">
        <v>565.3705830529249</v>
      </c>
      <c r="Q94" s="46"/>
      <c r="R94" s="23">
        <v>415679</v>
      </c>
      <c r="S94" s="23">
        <v>25669</v>
      </c>
      <c r="T94" s="28">
        <v>64558</v>
      </c>
      <c r="U94" s="29">
        <v>6260</v>
      </c>
    </row>
    <row r="95" spans="4:21" s="56" customFormat="1" ht="15" customHeight="1">
      <c r="D95" s="58"/>
      <c r="E95" s="58"/>
      <c r="F95" s="185"/>
      <c r="G95" s="20" t="s">
        <v>8</v>
      </c>
      <c r="H95" s="23">
        <v>2574.3996879542265</v>
      </c>
      <c r="I95" s="23">
        <v>188.1134887352689</v>
      </c>
      <c r="J95" s="28">
        <v>410.6526003041233</v>
      </c>
      <c r="K95" s="29">
        <v>47.21479048431688</v>
      </c>
      <c r="L95" s="46"/>
      <c r="M95" s="23">
        <v>16416.889540828073</v>
      </c>
      <c r="N95" s="23">
        <v>1494.0286962203706</v>
      </c>
      <c r="O95" s="23">
        <v>2235.1274724113923</v>
      </c>
      <c r="P95" s="23">
        <v>569.565301966024</v>
      </c>
      <c r="Q95" s="46"/>
      <c r="R95" s="23">
        <v>417244</v>
      </c>
      <c r="S95" s="23">
        <v>25719</v>
      </c>
      <c r="T95" s="28">
        <v>64724</v>
      </c>
      <c r="U95" s="29">
        <v>6289</v>
      </c>
    </row>
    <row r="96" spans="4:21" s="56" customFormat="1" ht="15" customHeight="1">
      <c r="D96" s="58"/>
      <c r="E96" s="58"/>
      <c r="F96" s="187"/>
      <c r="G96" s="20" t="s">
        <v>97</v>
      </c>
      <c r="H96" s="23">
        <v>2567.4376522190287</v>
      </c>
      <c r="I96" s="23">
        <v>187.5852161444284</v>
      </c>
      <c r="J96" s="28">
        <v>409.502618199363</v>
      </c>
      <c r="K96" s="29">
        <v>46.95807738110934</v>
      </c>
      <c r="L96" s="46"/>
      <c r="M96" s="23">
        <v>16438.770651401588</v>
      </c>
      <c r="N96" s="23">
        <v>1494.791268772819</v>
      </c>
      <c r="O96" s="23">
        <v>2243.5122262694395</v>
      </c>
      <c r="P96" s="23">
        <v>571.2582109368931</v>
      </c>
      <c r="Q96" s="46"/>
      <c r="R96" s="23">
        <v>418521</v>
      </c>
      <c r="S96" s="23">
        <v>25777</v>
      </c>
      <c r="T96" s="28">
        <v>64863</v>
      </c>
      <c r="U96" s="29">
        <v>6310</v>
      </c>
    </row>
    <row r="97" spans="4:21" s="56" customFormat="1" ht="15" customHeight="1">
      <c r="D97" s="58"/>
      <c r="E97" s="58"/>
      <c r="F97" s="76"/>
      <c r="G97" s="20" t="s">
        <v>98</v>
      </c>
      <c r="H97" s="23">
        <v>2576.8679491346184</v>
      </c>
      <c r="I97" s="23">
        <v>183.88760008761554</v>
      </c>
      <c r="J97" s="28">
        <v>396.5164344238104</v>
      </c>
      <c r="K97" s="29">
        <v>45.79707604418612</v>
      </c>
      <c r="L97" s="46"/>
      <c r="M97" s="23">
        <v>16468.17821732925</v>
      </c>
      <c r="N97" s="23">
        <v>1495.6535605553631</v>
      </c>
      <c r="O97" s="23">
        <v>2250.8359596783544</v>
      </c>
      <c r="P97" s="23">
        <v>560.9201763263054</v>
      </c>
      <c r="Q97" s="46"/>
      <c r="R97" s="23">
        <v>419347</v>
      </c>
      <c r="S97" s="23">
        <v>25790</v>
      </c>
      <c r="T97" s="28">
        <v>64886</v>
      </c>
      <c r="U97" s="29">
        <v>6287</v>
      </c>
    </row>
    <row r="98" spans="4:21" s="114" customFormat="1" ht="14.25">
      <c r="D98" s="115"/>
      <c r="E98" s="115"/>
      <c r="F98" s="115"/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s="32" customFormat="1" ht="6" customHeight="1"/>
    <row r="100" s="50" customFormat="1" ht="14.25">
      <c r="F100" s="30" t="s">
        <v>14</v>
      </c>
    </row>
    <row r="101" ht="14.25">
      <c r="F101" s="33" t="s">
        <v>68</v>
      </c>
    </row>
    <row r="102" ht="14.25">
      <c r="F102" s="33" t="s">
        <v>69</v>
      </c>
    </row>
    <row r="103" ht="14.25">
      <c r="F103" s="33" t="s">
        <v>63</v>
      </c>
    </row>
    <row r="104" spans="4:21" s="45" customFormat="1" ht="14.25">
      <c r="D104" s="1"/>
      <c r="E104" s="1"/>
      <c r="F104" s="33" t="s">
        <v>75</v>
      </c>
      <c r="G104" s="20"/>
      <c r="H104" s="21"/>
      <c r="I104" s="21"/>
      <c r="J104" s="26"/>
      <c r="K104" s="27"/>
      <c r="L104" s="22"/>
      <c r="M104" s="21"/>
      <c r="N104" s="21"/>
      <c r="O104" s="21"/>
      <c r="P104" s="21"/>
      <c r="Q104" s="22"/>
      <c r="R104" s="23"/>
      <c r="S104" s="23"/>
      <c r="T104" s="28"/>
      <c r="U104" s="29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98:K98">
    <cfRule type="cellIs" priority="263" dxfId="1" operator="lessThan" stopIfTrue="1">
      <formula>-0.1</formula>
    </cfRule>
    <cfRule type="cellIs" priority="264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104"/>
  <sheetViews>
    <sheetView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57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205" t="s">
        <v>10</v>
      </c>
      <c r="E5" s="206"/>
      <c r="F5" s="206"/>
      <c r="G5" s="206"/>
      <c r="H5" s="204" t="s">
        <v>11</v>
      </c>
      <c r="I5" s="204"/>
      <c r="J5" s="204"/>
      <c r="K5" s="204"/>
      <c r="L5" s="17"/>
      <c r="M5" s="204" t="s">
        <v>12</v>
      </c>
      <c r="N5" s="204"/>
      <c r="O5" s="204"/>
      <c r="P5" s="204"/>
      <c r="Q5" s="17"/>
      <c r="R5" s="204" t="s">
        <v>13</v>
      </c>
      <c r="S5" s="204"/>
      <c r="T5" s="204"/>
      <c r="U5" s="204"/>
    </row>
    <row r="6" spans="4:21" ht="12" customHeight="1">
      <c r="D6" s="207"/>
      <c r="E6" s="207"/>
      <c r="F6" s="207"/>
      <c r="G6" s="207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9"/>
      <c r="E7" s="60"/>
      <c r="F7" s="203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202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202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202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8"/>
      <c r="E11" s="15"/>
      <c r="F11" s="202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202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202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202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8"/>
      <c r="E15" s="15"/>
      <c r="F15" s="202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202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202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202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8"/>
      <c r="E19" s="15"/>
      <c r="F19" s="202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202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202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202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8"/>
      <c r="E23" s="15"/>
      <c r="F23" s="202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202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202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202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8">
        <v>2010</v>
      </c>
      <c r="E27" s="15"/>
      <c r="F27" s="202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202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202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202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8"/>
      <c r="E31" s="15"/>
      <c r="F31" s="202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202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202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202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8"/>
      <c r="E35" s="15"/>
      <c r="F35" s="202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202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202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202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8"/>
      <c r="E39" s="15"/>
      <c r="F39" s="202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202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202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202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8"/>
      <c r="E43" s="15"/>
      <c r="F43" s="202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202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202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202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6"/>
      <c r="E47" s="56"/>
      <c r="F47" s="202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6"/>
      <c r="E48" s="56"/>
      <c r="F48" s="202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6"/>
      <c r="E49" s="56"/>
      <c r="F49" s="202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5" customFormat="1" ht="14.25">
      <c r="D50" s="56"/>
      <c r="E50" s="56"/>
      <c r="F50" s="202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6" customFormat="1" ht="14.25">
      <c r="F51" s="65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6" customFormat="1" ht="14.25">
      <c r="F52" s="68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6" customFormat="1" ht="14.25">
      <c r="F53" s="70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6" customFormat="1" ht="14.25">
      <c r="F54" s="72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6" customFormat="1" ht="14.25">
      <c r="F55" s="74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6" customFormat="1" ht="14.25">
      <c r="F56" s="78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6" customFormat="1" ht="14.25">
      <c r="F57" s="80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6" customFormat="1" ht="14.25">
      <c r="F58" s="83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6" customFormat="1" ht="14.25">
      <c r="F59" s="85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6" customFormat="1" ht="14.25">
      <c r="F60" s="89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6" customFormat="1" ht="14.25">
      <c r="F61" s="92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6" customFormat="1" ht="14.25">
      <c r="F62" s="94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6" customFormat="1" ht="14.25">
      <c r="F63" s="97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6" customFormat="1" ht="14.25">
      <c r="F64" s="99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6" customFormat="1" ht="14.25">
      <c r="F65" s="104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6" customFormat="1" ht="14.25">
      <c r="F66" s="106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6" customFormat="1" ht="14.25">
      <c r="F67" s="108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6" customFormat="1" ht="14.25">
      <c r="F68" s="110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6" customFormat="1" ht="14.25">
      <c r="F69" s="112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6" customFormat="1" ht="14.25">
      <c r="F70" s="118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6" customFormat="1" ht="14.25">
      <c r="F71" s="120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6" customFormat="1" ht="14.25">
      <c r="F72" s="122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6" customFormat="1" ht="14.25">
      <c r="F73" s="124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6" customFormat="1" ht="14.25">
      <c r="F74" s="126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6" customFormat="1" ht="14.25">
      <c r="F75" s="129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6" customFormat="1" ht="14.25">
      <c r="F76" s="131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6" customFormat="1" ht="14.25">
      <c r="F77" s="133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6" customFormat="1" ht="14.25">
      <c r="F78" s="135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6" customFormat="1" ht="14.25">
      <c r="F79" s="137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6" customFormat="1" ht="14.25">
      <c r="F80" s="139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6" customFormat="1" ht="14.25">
      <c r="F81" s="141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6" customFormat="1" ht="14.25">
      <c r="F82" s="143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6" customFormat="1" ht="14.25">
      <c r="F83" s="145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6" customFormat="1" ht="14.25">
      <c r="F84" s="147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6" customFormat="1" ht="14.25">
      <c r="F85" s="149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6" customFormat="1" ht="14.25">
      <c r="F86" s="151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6" customFormat="1" ht="14.25">
      <c r="F87" s="153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6" customFormat="1" ht="14.25">
      <c r="F88" s="155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6" customFormat="1" ht="14.25">
      <c r="F89" s="157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6" customFormat="1" ht="14.25">
      <c r="F90" s="159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6" customFormat="1" ht="14.25">
      <c r="F91" s="174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6" customFormat="1" ht="14.25">
      <c r="F92" s="179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spans="6:21" s="56" customFormat="1" ht="14.25">
      <c r="F93" s="181"/>
      <c r="G93" s="20" t="s">
        <v>95</v>
      </c>
      <c r="H93" s="23">
        <v>10959.945889141141</v>
      </c>
      <c r="I93" s="23">
        <v>1164.2013964118123</v>
      </c>
      <c r="J93" s="28">
        <v>1336.0169179114976</v>
      </c>
      <c r="K93" s="29">
        <v>1232.529623640853</v>
      </c>
      <c r="L93" s="46"/>
      <c r="M93" s="23">
        <v>48914.47355919465</v>
      </c>
      <c r="N93" s="23">
        <v>6412.139117705785</v>
      </c>
      <c r="O93" s="23">
        <v>9962.506926097036</v>
      </c>
      <c r="P93" s="23">
        <v>9127.168465315593</v>
      </c>
      <c r="Q93" s="46"/>
      <c r="R93" s="23">
        <v>1505336</v>
      </c>
      <c r="S93" s="23">
        <v>107311</v>
      </c>
      <c r="T93" s="28">
        <v>117979</v>
      </c>
      <c r="U93" s="29">
        <v>97509</v>
      </c>
    </row>
    <row r="94" spans="6:21" s="56" customFormat="1" ht="14.25">
      <c r="F94" s="183"/>
      <c r="G94" s="20" t="s">
        <v>96</v>
      </c>
      <c r="H94" s="23">
        <v>10959.869356156454</v>
      </c>
      <c r="I94" s="23">
        <v>1166.2434709077797</v>
      </c>
      <c r="J94" s="28">
        <v>1334.608679879563</v>
      </c>
      <c r="K94" s="29">
        <v>1231.1779858717762</v>
      </c>
      <c r="L94" s="46"/>
      <c r="M94" s="23">
        <v>48983.66218102533</v>
      </c>
      <c r="N94" s="23">
        <v>6322.732438064325</v>
      </c>
      <c r="O94" s="23">
        <v>9814.061251753334</v>
      </c>
      <c r="P94" s="23">
        <v>8958.233744944691</v>
      </c>
      <c r="Q94" s="46"/>
      <c r="R94" s="23">
        <v>1509396</v>
      </c>
      <c r="S94" s="23">
        <v>106945</v>
      </c>
      <c r="T94" s="28">
        <v>116656</v>
      </c>
      <c r="U94" s="29">
        <v>95923</v>
      </c>
    </row>
    <row r="95" spans="6:21" s="56" customFormat="1" ht="14.25">
      <c r="F95" s="185"/>
      <c r="G95" s="20" t="s">
        <v>8</v>
      </c>
      <c r="H95" s="23">
        <v>11114.261317815266</v>
      </c>
      <c r="I95" s="23">
        <v>1183.3102832357833</v>
      </c>
      <c r="J95" s="28">
        <v>1353.577734977355</v>
      </c>
      <c r="K95" s="29">
        <v>1245.0946730603218</v>
      </c>
      <c r="L95" s="46"/>
      <c r="M95" s="23">
        <v>49103.7218680065</v>
      </c>
      <c r="N95" s="23">
        <v>6337.222403523291</v>
      </c>
      <c r="O95" s="23">
        <v>9829.529520836299</v>
      </c>
      <c r="P95" s="23">
        <v>8971.702566954767</v>
      </c>
      <c r="Q95" s="46"/>
      <c r="R95" s="23">
        <v>1513058</v>
      </c>
      <c r="S95" s="23">
        <v>107295</v>
      </c>
      <c r="T95" s="28">
        <v>116937</v>
      </c>
      <c r="U95" s="29">
        <v>96213</v>
      </c>
    </row>
    <row r="96" spans="6:21" s="56" customFormat="1" ht="14.25">
      <c r="F96" s="187"/>
      <c r="G96" s="20" t="s">
        <v>97</v>
      </c>
      <c r="H96" s="23">
        <v>11088.257657222026</v>
      </c>
      <c r="I96" s="23">
        <v>1178.2216103449432</v>
      </c>
      <c r="J96" s="28">
        <v>1348.2045252177409</v>
      </c>
      <c r="K96" s="29">
        <v>1240.0720887297875</v>
      </c>
      <c r="L96" s="46"/>
      <c r="M96" s="23">
        <v>49174.30207791847</v>
      </c>
      <c r="N96" s="23">
        <v>6347.760443292599</v>
      </c>
      <c r="O96" s="23">
        <v>9830.587041240515</v>
      </c>
      <c r="P96" s="23">
        <v>8970.614106669309</v>
      </c>
      <c r="Q96" s="46"/>
      <c r="R96" s="23">
        <v>1516358</v>
      </c>
      <c r="S96" s="23">
        <v>107700</v>
      </c>
      <c r="T96" s="28">
        <v>117131</v>
      </c>
      <c r="U96" s="29">
        <v>96349</v>
      </c>
    </row>
    <row r="97" spans="6:21" s="56" customFormat="1" ht="14.25">
      <c r="F97" s="76"/>
      <c r="G97" s="20" t="s">
        <v>98</v>
      </c>
      <c r="H97" s="23">
        <v>11211.420287694778</v>
      </c>
      <c r="I97" s="23">
        <v>1180.3270508404905</v>
      </c>
      <c r="J97" s="28">
        <v>1330.1273920220062</v>
      </c>
      <c r="K97" s="29">
        <v>1210.144651930849</v>
      </c>
      <c r="L97" s="46"/>
      <c r="M97" s="23">
        <v>49165.178203177056</v>
      </c>
      <c r="N97" s="23">
        <v>6291.539777995552</v>
      </c>
      <c r="O97" s="23">
        <v>8461.687677000133</v>
      </c>
      <c r="P97" s="23">
        <v>8811.520097351407</v>
      </c>
      <c r="Q97" s="46"/>
      <c r="R97" s="23">
        <v>1519472</v>
      </c>
      <c r="S97" s="23">
        <v>107644</v>
      </c>
      <c r="T97" s="28">
        <v>116518</v>
      </c>
      <c r="U97" s="29">
        <v>95824</v>
      </c>
    </row>
    <row r="98" spans="7:21" s="114" customFormat="1" ht="14.25">
      <c r="G98" s="116"/>
      <c r="H98" s="57"/>
      <c r="I98" s="57"/>
      <c r="J98" s="57"/>
      <c r="K98" s="57"/>
      <c r="L98" s="113"/>
      <c r="M98" s="57"/>
      <c r="N98" s="57"/>
      <c r="O98" s="57"/>
      <c r="P98" s="57"/>
      <c r="Q98" s="113"/>
      <c r="R98" s="57"/>
      <c r="S98" s="57"/>
      <c r="T98" s="57"/>
      <c r="U98" s="57"/>
    </row>
    <row r="99" ht="6" customHeight="1"/>
    <row r="100" s="32" customFormat="1" ht="14.25">
      <c r="F100" s="30" t="s">
        <v>14</v>
      </c>
    </row>
    <row r="101" s="32" customFormat="1" ht="14.25">
      <c r="F101" s="33" t="s">
        <v>36</v>
      </c>
    </row>
    <row r="102" s="32" customFormat="1" ht="14.25">
      <c r="F102" s="34" t="s">
        <v>39</v>
      </c>
    </row>
    <row r="103" s="32" customFormat="1" ht="14.25">
      <c r="F103" s="33" t="s">
        <v>35</v>
      </c>
    </row>
    <row r="104" s="32" customFormat="1" ht="14.25">
      <c r="F104" s="33" t="s">
        <v>75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98:K98">
    <cfRule type="cellIs" priority="265" dxfId="1" operator="lessThan" stopIfTrue="1">
      <formula>-0.1</formula>
    </cfRule>
    <cfRule type="cellIs" priority="266" dxfId="0" operator="greaterThan" stopIfTrue="1">
      <formula>0.1</formula>
    </cfRule>
  </conditionalFormatting>
  <conditionalFormatting sqref="M98:P9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98:U9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2020-02-07T13:40:01Z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