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7995" windowHeight="4455" tabRatio="692" activeTab="0"/>
  </bookViews>
  <sheets>
    <sheet name="CUADRO N° 1" sheetId="1" r:id="rId1"/>
    <sheet name="CUADRO N° 2" sheetId="2" r:id="rId2"/>
    <sheet name="CUADRO N° 3" sheetId="3" r:id="rId3"/>
    <sheet name="CUADRO N° 4" sheetId="4" r:id="rId4"/>
    <sheet name="CUADRO N° 5" sheetId="5" r:id="rId5"/>
    <sheet name="CUADRO N° 6" sheetId="6" r:id="rId6"/>
    <sheet name="CUADRO N° 7" sheetId="7" r:id="rId7"/>
    <sheet name="CUADRO N° 8" sheetId="8" r:id="rId8"/>
  </sheets>
  <definedNames>
    <definedName name="_xlnm.Print_Area" localSheetId="0">'CUADRO N° 1'!$A$1:$P$73</definedName>
    <definedName name="_xlnm.Print_Area" localSheetId="1">'CUADRO N° 2'!$B$1:$K$44</definedName>
    <definedName name="_xlnm.Print_Area" localSheetId="2">'CUADRO N° 3'!$B$1:$I$42</definedName>
    <definedName name="_xlnm.Print_Area" localSheetId="3">'CUADRO N° 4'!$B$1:$I$42</definedName>
    <definedName name="_xlnm.Print_Area" localSheetId="4">'CUADRO N° 5'!$B$1:$W$49</definedName>
    <definedName name="_xlnm.Print_Area" localSheetId="5">'CUADRO N° 6'!$B$1:$Q$40</definedName>
    <definedName name="_xlnm.Print_Area" localSheetId="6">'CUADRO N° 7'!$B$1:$Q$40</definedName>
    <definedName name="_xlnm.Print_Area" localSheetId="7">'CUADRO N° 8'!$B$1:$Q$46</definedName>
  </definedNames>
  <calcPr fullCalcOnLoad="1"/>
</workbook>
</file>

<file path=xl/sharedStrings.xml><?xml version="1.0" encoding="utf-8"?>
<sst xmlns="http://schemas.openxmlformats.org/spreadsheetml/2006/main" count="502" uniqueCount="124">
  <si>
    <t>INSTITUCIONES</t>
  </si>
  <si>
    <t>COLOCACIONES</t>
  </si>
  <si>
    <t>FINANCIERAS</t>
  </si>
  <si>
    <t>TOTALES</t>
  </si>
  <si>
    <t>Participación</t>
  </si>
  <si>
    <t>(MM$)</t>
  </si>
  <si>
    <t xml:space="preserve"> </t>
  </si>
  <si>
    <t>(%)</t>
  </si>
  <si>
    <t>s/coloc. tot. (%)</t>
  </si>
  <si>
    <t>Bancos establecidos en Chile</t>
  </si>
  <si>
    <t>ABN Amro Bank (Chile)</t>
  </si>
  <si>
    <t>Banco Bice</t>
  </si>
  <si>
    <t>Banco Bilbao Vizcaya Argentaria, Chile</t>
  </si>
  <si>
    <t>Banco Conosur</t>
  </si>
  <si>
    <t>Banco de Chile</t>
  </si>
  <si>
    <t xml:space="preserve">Banco de Crédito e Inversiones </t>
  </si>
  <si>
    <t>Banco del Desarrollo</t>
  </si>
  <si>
    <t>Banco Falabella</t>
  </si>
  <si>
    <t>Banco Internacional</t>
  </si>
  <si>
    <t>Banco Monex</t>
  </si>
  <si>
    <t>Banco Ripley</t>
  </si>
  <si>
    <t>Banco Santander-Chile</t>
  </si>
  <si>
    <t>Banco Security</t>
  </si>
  <si>
    <t>Corpbanca</t>
  </si>
  <si>
    <t>Deutsche Bank Chile</t>
  </si>
  <si>
    <t>Dresdner Bank Lateinamerika</t>
  </si>
  <si>
    <t>HNS Banco</t>
  </si>
  <si>
    <t>HSBC Bank Chile</t>
  </si>
  <si>
    <t>Scotiabank Sud Americano</t>
  </si>
  <si>
    <t>Banco del Estado de Chile</t>
  </si>
  <si>
    <t>Sucursales de bancos extranjeros</t>
  </si>
  <si>
    <t>Banco de la Nación Argentina</t>
  </si>
  <si>
    <t>Banco do Brasil S.A.</t>
  </si>
  <si>
    <t>BankBoston N. A.</t>
  </si>
  <si>
    <t>Citibank N.A.</t>
  </si>
  <si>
    <t>JP Morgan Chase Bank</t>
  </si>
  <si>
    <t>The Bank of Tokyo-Mitsubishi Ltd.</t>
  </si>
  <si>
    <t>Sistema Financiero</t>
  </si>
  <si>
    <t>MONTO</t>
  </si>
  <si>
    <t>A1</t>
  </si>
  <si>
    <t>A2</t>
  </si>
  <si>
    <t>A3</t>
  </si>
  <si>
    <t>B</t>
  </si>
  <si>
    <t>C1</t>
  </si>
  <si>
    <t>C2</t>
  </si>
  <si>
    <t>C3</t>
  </si>
  <si>
    <t>C4</t>
  </si>
  <si>
    <t>D1</t>
  </si>
  <si>
    <t>D2</t>
  </si>
  <si>
    <t>TOTAL</t>
  </si>
  <si>
    <t>EVALUACIÓN INDIVIDUAL</t>
  </si>
  <si>
    <t>COMERCIALES</t>
  </si>
  <si>
    <t>DE LEASING COMERCIAL</t>
  </si>
  <si>
    <t>Participación s/</t>
  </si>
  <si>
    <t>coloc. comerc. indiv. (%)</t>
  </si>
  <si>
    <t>s/coloc. comerc. (%)</t>
  </si>
  <si>
    <t>coloc. comerc. grup. (%)</t>
  </si>
  <si>
    <t>LEASING COMERCIAL</t>
  </si>
  <si>
    <t>DE FACTORAJE</t>
  </si>
  <si>
    <t>CONSUMO</t>
  </si>
  <si>
    <t>DE LEASING DE CONSUMO</t>
  </si>
  <si>
    <t>s/coloc. consumo (%)</t>
  </si>
  <si>
    <t>HIPOTECARIOS PARA LA VIVIENDA</t>
  </si>
  <si>
    <t>DE LEASING VIVIENDA</t>
  </si>
  <si>
    <t>PARA LA VIVIENDA</t>
  </si>
  <si>
    <t>s/coloc. vivienda (%)</t>
  </si>
  <si>
    <t>ADICIONALES</t>
  </si>
  <si>
    <t>DE CONSUMO</t>
  </si>
  <si>
    <t>VENCIDAS A</t>
  </si>
  <si>
    <t>CRÉDITOS</t>
  </si>
  <si>
    <t>CONTRATOS DE</t>
  </si>
  <si>
    <t>OPERACIONES</t>
  </si>
  <si>
    <t>CRÉDITOS DE</t>
  </si>
  <si>
    <t>CONTRATOS</t>
  </si>
  <si>
    <t>COMERCIALES  GRUPALES</t>
  </si>
  <si>
    <t>COMERCIALES EVAL.</t>
  </si>
  <si>
    <t>INDIVIDUAL  (%)</t>
  </si>
  <si>
    <t>INDIVIDUAL  (MM$)</t>
  </si>
  <si>
    <t>EVAL. INDIVIDUAL  (%)</t>
  </si>
  <si>
    <t>CONTRATOS DE LEASING</t>
  </si>
  <si>
    <t xml:space="preserve">PROVISIONES POR RIESGO DE CRÉDITO Y COMPOSICIÓN DE LAS COLOCACIONES DE CONSUMO </t>
  </si>
  <si>
    <t xml:space="preserve">PROVISIONES POR RIESGO DE CRÉDITO Y COMPOSICIÓN DE LAS COLOCACIONES PARA LA VIVIENDA </t>
  </si>
  <si>
    <t>Provisiones</t>
  </si>
  <si>
    <t>PROVISIONES DE</t>
  </si>
  <si>
    <t xml:space="preserve"> (%)</t>
  </si>
  <si>
    <t>RIESGO DE CRÉDITO</t>
  </si>
  <si>
    <t xml:space="preserve"> Provisiones (3)</t>
  </si>
  <si>
    <t>Provisiones (2)</t>
  </si>
  <si>
    <t xml:space="preserve"> Provisiones (4)</t>
  </si>
  <si>
    <t>A COLOCACIONES</t>
  </si>
  <si>
    <t>PROVISIONES POR RIESGO Y COMPOSICIÓN DE LAS COLOCACIONES   (1)</t>
  </si>
  <si>
    <t>HACIA EL EXTERIOR</t>
  </si>
  <si>
    <t xml:space="preserve"> Provisiones (6)</t>
  </si>
  <si>
    <t>RIESGO PAÍS</t>
  </si>
  <si>
    <t>PROVISIONES POR RIESGO DE CRÉDITO Y COMPOSICIÓN DE LAS COLOCACIONES COMERCIALES AL 31 DE MARZO DE 2004</t>
  </si>
  <si>
    <t>AL 31 DE MARZO DE 2004</t>
  </si>
  <si>
    <t>ESTRUCTURA DE CLASIFICACIÓN DE RIESGO DE LOS CRÉDITOS COMERCIALES EVALUADOS INDIVIDUALMENTE  AL 31 DE MARZO DE 2004</t>
  </si>
  <si>
    <t xml:space="preserve"> ESTRUCTURA DE CLASIFICACIÓN DE RIESGO DE LOS CONTRATOS DE LEASING COMERCIALES EVALUADOS INDIVIDUALMENTE  AL 31 DE MARZO DE 2004</t>
  </si>
  <si>
    <t>EVALUACIÓN GRUPAL</t>
  </si>
  <si>
    <t>ESTRUCTURA DE CLASIFICACIÓN DE RIESGO DE LAS COLOCACIONES COMERCIALES EVALUADAS INDIVIDUALMENTE AL 31 DE MARZO DE 2004 (*)</t>
  </si>
  <si>
    <t>INDICADORES DE PROVISIONES POR RIESGO DE CRÉDITO Y RIESGO PAÍS DE LAS COLOCACIONES AL 31 DE MARZO DE 2004</t>
  </si>
  <si>
    <t>PROVISIONES POR RIESGO DE CRÉDITO Y COMPOSICIÓN DE LAS COLOCACIONES COMERCIALES POR MODELO DE EVALUACIÓN AL 31 DE MARZO DE 2004</t>
  </si>
  <si>
    <t>Cuadro N° 1</t>
  </si>
  <si>
    <t>Cuadro N° 2</t>
  </si>
  <si>
    <t>Cuadro N° 3</t>
  </si>
  <si>
    <t>Cuadro N° 4</t>
  </si>
  <si>
    <t>Cuadro N° 5</t>
  </si>
  <si>
    <t>Cuadro N° 6</t>
  </si>
  <si>
    <t>Cuadro N° 7</t>
  </si>
  <si>
    <t>Cuadro N° 8</t>
  </si>
  <si>
    <t>PROVISIONES</t>
  </si>
  <si>
    <t>PROVISIONES TOTALES</t>
  </si>
  <si>
    <t xml:space="preserve">        COMERCIALES     (1)</t>
  </si>
  <si>
    <t>Nota:</t>
  </si>
  <si>
    <t>(1) Para mayores detalles ver cuadro N° 5.</t>
  </si>
  <si>
    <t xml:space="preserve">  COMERCIALES  (1)</t>
  </si>
  <si>
    <t>Notas:</t>
  </si>
  <si>
    <t>(1) Para mayores detalles ver cuadro N° 6.</t>
  </si>
  <si>
    <t>(2) Para mayores detalles ver cuadro N° 7.</t>
  </si>
  <si>
    <t>(3) Para mayores detalles ver cuadro N° 8.</t>
  </si>
  <si>
    <t>DE LEASING COMERCIAL (2)</t>
  </si>
  <si>
    <t>COMERCIALES INDIVIDUALES   (3)</t>
  </si>
  <si>
    <t>provisiones@sbif.cl</t>
  </si>
  <si>
    <t>Dudas y consultas sobre este archivo:</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</si>
</sst>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_-* #,##0_-;\-* #,##0_-;_-* &quot;-&quot;??_-;_-@_-"/>
    <numFmt numFmtId="166" formatCode="_-* #,##0.0_-;\-* #,##0.0_-;_-* &quot;-&quot;??_-;_-@_-"/>
    <numFmt numFmtId="167" formatCode="0.0"/>
    <numFmt numFmtId="168" formatCode="_-* #,##0.000_-;\-* #,##0.000_-;_-* &quot;-&quot;??_-;_-@_-"/>
    <numFmt numFmtId="169" formatCode="#,##0_ ;\-#,##0\ "/>
  </numFmts>
  <fonts count="22">
    <font>
      <sz val="10"/>
      <name val="Arial"/>
      <family val="0"/>
    </font>
    <font>
      <sz val="8"/>
      <name val="Arial"/>
      <family val="0"/>
    </font>
    <font>
      <sz val="12"/>
      <name val="Geneva"/>
      <family val="0"/>
    </font>
    <font>
      <u val="single"/>
      <sz val="10"/>
      <color indexed="12"/>
      <name val="Arial"/>
      <family val="0"/>
    </font>
    <font>
      <u val="single"/>
      <sz val="10"/>
      <color indexed="36"/>
      <name val="Arial"/>
      <family val="0"/>
    </font>
    <font>
      <sz val="9"/>
      <name val="Arial"/>
      <family val="2"/>
    </font>
    <font>
      <sz val="9"/>
      <color indexed="63"/>
      <name val="Arial"/>
      <family val="2"/>
    </font>
    <font>
      <sz val="8"/>
      <color indexed="63"/>
      <name val="Arial"/>
      <family val="2"/>
    </font>
    <font>
      <u val="single"/>
      <sz val="8"/>
      <color indexed="12"/>
      <name val="Arial"/>
      <family val="0"/>
    </font>
    <font>
      <b/>
      <sz val="12"/>
      <color indexed="17"/>
      <name val="Arial"/>
      <family val="2"/>
    </font>
    <font>
      <sz val="9"/>
      <color indexed="17"/>
      <name val="Arial"/>
      <family val="2"/>
    </font>
    <font>
      <sz val="10"/>
      <color indexed="17"/>
      <name val="Arial"/>
      <family val="2"/>
    </font>
    <font>
      <b/>
      <sz val="11"/>
      <color indexed="17"/>
      <name val="Arial"/>
      <family val="2"/>
    </font>
    <font>
      <b/>
      <sz val="13"/>
      <color indexed="17"/>
      <name val="Arial"/>
      <family val="2"/>
    </font>
    <font>
      <sz val="8"/>
      <color indexed="17"/>
      <name val="Arial"/>
      <family val="2"/>
    </font>
    <font>
      <b/>
      <sz val="8"/>
      <color indexed="17"/>
      <name val="Arial"/>
      <family val="2"/>
    </font>
    <font>
      <b/>
      <sz val="9"/>
      <color indexed="17"/>
      <name val="Arial"/>
      <family val="2"/>
    </font>
    <font>
      <b/>
      <sz val="10"/>
      <color indexed="17"/>
      <name val="Arial"/>
      <family val="2"/>
    </font>
    <font>
      <b/>
      <sz val="9"/>
      <name val="Arial"/>
      <family val="2"/>
    </font>
    <font>
      <b/>
      <sz val="11"/>
      <name val="Arial"/>
      <family val="2"/>
    </font>
    <font>
      <sz val="11"/>
      <name val="Arial"/>
      <family val="2"/>
    </font>
    <font>
      <u val="single"/>
      <sz val="9"/>
      <color indexed="12"/>
      <name val="Arial"/>
      <family val="0"/>
    </font>
  </fonts>
  <fills count="3">
    <fill>
      <patternFill/>
    </fill>
    <fill>
      <patternFill patternType="gray125"/>
    </fill>
    <fill>
      <patternFill patternType="solid">
        <fgColor indexed="9"/>
        <bgColor indexed="64"/>
      </patternFill>
    </fill>
  </fills>
  <borders count="23">
    <border>
      <left/>
      <right/>
      <top/>
      <bottom/>
      <diagonal/>
    </border>
    <border>
      <left style="medium">
        <color indexed="23"/>
      </left>
      <right>
        <color indexed="63"/>
      </right>
      <top style="medium">
        <color indexed="23"/>
      </top>
      <bottom>
        <color indexed="63"/>
      </bottom>
    </border>
    <border>
      <left style="medium">
        <color indexed="23"/>
      </left>
      <right>
        <color indexed="63"/>
      </right>
      <top>
        <color indexed="63"/>
      </top>
      <bottom>
        <color indexed="63"/>
      </bottom>
    </border>
    <border>
      <left style="medium">
        <color indexed="23"/>
      </left>
      <right>
        <color indexed="63"/>
      </right>
      <top>
        <color indexed="63"/>
      </top>
      <bottom style="medium">
        <color indexed="23"/>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medium">
        <color indexed="23"/>
      </top>
      <bottom style="dotted">
        <color indexed="55"/>
      </bottom>
    </border>
    <border>
      <left style="medium">
        <color indexed="23"/>
      </left>
      <right style="medium">
        <color indexed="23"/>
      </right>
      <top>
        <color indexed="63"/>
      </top>
      <bottom style="dotted">
        <color indexed="55"/>
      </bottom>
    </border>
    <border>
      <left style="medium">
        <color indexed="2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style="medium">
        <color indexed="23"/>
      </left>
      <right style="medium">
        <color indexed="23"/>
      </right>
      <top style="medium">
        <color indexed="23"/>
      </top>
      <bottom style="dotted">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color indexed="63"/>
      </left>
      <right style="medium">
        <color indexed="23"/>
      </right>
      <top style="medium">
        <color indexed="23"/>
      </top>
      <bottom style="medium">
        <color indexed="23"/>
      </bottom>
    </border>
    <border>
      <left style="thin"/>
      <right style="thin"/>
      <top>
        <color indexed="63"/>
      </top>
      <bottom style="thin"/>
    </border>
    <border>
      <left>
        <color indexed="63"/>
      </left>
      <right>
        <color indexed="63"/>
      </right>
      <top style="medium">
        <color indexed="23"/>
      </top>
      <bottom>
        <color indexed="63"/>
      </bottom>
    </border>
    <border>
      <left>
        <color indexed="63"/>
      </left>
      <right style="medium">
        <color indexed="23"/>
      </right>
      <top style="medium">
        <color indexed="23"/>
      </top>
      <bottom>
        <color indexed="63"/>
      </bottom>
    </border>
    <border>
      <left>
        <color indexed="63"/>
      </left>
      <right style="medium">
        <color indexed="23"/>
      </right>
      <top>
        <color indexed="63"/>
      </top>
      <bottom>
        <color indexed="63"/>
      </bottom>
    </border>
    <border>
      <left>
        <color indexed="63"/>
      </left>
      <right>
        <color indexed="63"/>
      </right>
      <top>
        <color indexed="63"/>
      </top>
      <bottom style="medium">
        <color indexed="23"/>
      </bottom>
    </border>
    <border>
      <left>
        <color indexed="63"/>
      </left>
      <right style="medium">
        <color indexed="23"/>
      </right>
      <top>
        <color indexed="63"/>
      </top>
      <bottom style="medium">
        <color indexed="23"/>
      </bottom>
    </border>
    <border>
      <left style="medium">
        <color indexed="23"/>
      </left>
      <right>
        <color indexed="63"/>
      </right>
      <top style="medium">
        <color indexed="23"/>
      </top>
      <bottom style="medium">
        <color indexed="23"/>
      </bottom>
    </border>
    <border>
      <left>
        <color indexed="63"/>
      </left>
      <right>
        <color indexed="63"/>
      </right>
      <top style="medium">
        <color indexed="23"/>
      </top>
      <bottom style="medium">
        <color indexed="2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9" fontId="0" fillId="0" borderId="0" applyFont="0" applyFill="0" applyBorder="0" applyAlignment="0" applyProtection="0"/>
  </cellStyleXfs>
  <cellXfs count="122">
    <xf numFmtId="0" fontId="0" fillId="0" borderId="0" xfId="0" applyAlignment="1">
      <alignment/>
    </xf>
    <xf numFmtId="0" fontId="9" fillId="2" borderId="0" xfId="0" applyFont="1" applyFill="1" applyAlignment="1">
      <alignment/>
    </xf>
    <xf numFmtId="0" fontId="11" fillId="2" borderId="0" xfId="0" applyFont="1" applyFill="1" applyAlignment="1">
      <alignment/>
    </xf>
    <xf numFmtId="0" fontId="10" fillId="2" borderId="0" xfId="0" applyFont="1" applyFill="1" applyAlignment="1">
      <alignment/>
    </xf>
    <xf numFmtId="2" fontId="10" fillId="2" borderId="0" xfId="0" applyNumberFormat="1" applyFont="1" applyFill="1" applyAlignment="1">
      <alignment/>
    </xf>
    <xf numFmtId="0" fontId="16" fillId="2" borderId="1" xfId="0" applyFont="1" applyFill="1" applyBorder="1" applyAlignment="1">
      <alignment horizontal="center"/>
    </xf>
    <xf numFmtId="0" fontId="16" fillId="2" borderId="2" xfId="0" applyFont="1" applyFill="1" applyBorder="1" applyAlignment="1">
      <alignment horizontal="center"/>
    </xf>
    <xf numFmtId="2" fontId="16" fillId="2" borderId="3" xfId="0" applyNumberFormat="1" applyFont="1" applyFill="1" applyBorder="1" applyAlignment="1">
      <alignment horizontal="center"/>
    </xf>
    <xf numFmtId="2" fontId="16" fillId="2" borderId="2" xfId="0" applyNumberFormat="1" applyFont="1" applyFill="1" applyBorder="1" applyAlignment="1">
      <alignment horizontal="center"/>
    </xf>
    <xf numFmtId="2" fontId="16" fillId="2" borderId="4" xfId="0" applyNumberFormat="1" applyFont="1" applyFill="1" applyBorder="1" applyAlignment="1">
      <alignment horizontal="center"/>
    </xf>
    <xf numFmtId="0" fontId="16" fillId="2" borderId="3" xfId="0" applyFont="1" applyFill="1" applyBorder="1" applyAlignment="1">
      <alignment horizontal="center"/>
    </xf>
    <xf numFmtId="2" fontId="16" fillId="2" borderId="5" xfId="0" applyNumberFormat="1" applyFont="1" applyFill="1" applyBorder="1" applyAlignment="1">
      <alignment horizontal="center"/>
    </xf>
    <xf numFmtId="0" fontId="10" fillId="2" borderId="6" xfId="0" applyFont="1" applyFill="1" applyBorder="1" applyAlignment="1">
      <alignment/>
    </xf>
    <xf numFmtId="2" fontId="14" fillId="2" borderId="7" xfId="21" applyNumberFormat="1" applyFont="1" applyFill="1" applyBorder="1" applyAlignment="1">
      <alignment horizontal="center"/>
      <protection/>
    </xf>
    <xf numFmtId="0" fontId="16" fillId="2" borderId="6" xfId="0" applyFont="1" applyFill="1" applyBorder="1" applyAlignment="1">
      <alignment/>
    </xf>
    <xf numFmtId="2" fontId="15" fillId="2" borderId="8" xfId="21" applyNumberFormat="1" applyFont="1" applyFill="1" applyBorder="1" applyAlignment="1">
      <alignment horizontal="center"/>
      <protection/>
    </xf>
    <xf numFmtId="0" fontId="6" fillId="2" borderId="8" xfId="0" applyFont="1" applyFill="1" applyBorder="1" applyAlignment="1">
      <alignment/>
    </xf>
    <xf numFmtId="2" fontId="7" fillId="2" borderId="8" xfId="21" applyNumberFormat="1" applyFont="1" applyFill="1" applyBorder="1" applyAlignment="1">
      <alignment horizontal="center"/>
      <protection/>
    </xf>
    <xf numFmtId="0" fontId="0" fillId="2" borderId="0" xfId="0" applyFont="1" applyFill="1" applyAlignment="1">
      <alignment/>
    </xf>
    <xf numFmtId="0" fontId="5" fillId="2" borderId="0" xfId="0" applyFont="1" applyFill="1" applyAlignment="1">
      <alignment/>
    </xf>
    <xf numFmtId="0" fontId="6" fillId="2" borderId="6" xfId="0" applyFont="1" applyFill="1" applyBorder="1" applyAlignment="1">
      <alignment/>
    </xf>
    <xf numFmtId="0" fontId="0" fillId="2" borderId="5" xfId="0" applyFont="1" applyFill="1" applyBorder="1" applyAlignment="1">
      <alignment/>
    </xf>
    <xf numFmtId="0" fontId="16" fillId="2" borderId="9" xfId="0" applyFont="1" applyFill="1" applyBorder="1" applyAlignment="1">
      <alignment/>
    </xf>
    <xf numFmtId="2" fontId="15" fillId="2" borderId="9" xfId="21" applyNumberFormat="1" applyFont="1" applyFill="1" applyBorder="1" applyAlignment="1">
      <alignment horizontal="center"/>
      <protection/>
    </xf>
    <xf numFmtId="0" fontId="18" fillId="2" borderId="0" xfId="0" applyFont="1" applyFill="1" applyAlignment="1">
      <alignment/>
    </xf>
    <xf numFmtId="0" fontId="13" fillId="2" borderId="0" xfId="0" applyFont="1" applyFill="1" applyBorder="1" applyAlignment="1">
      <alignment horizontal="center"/>
    </xf>
    <xf numFmtId="0" fontId="14" fillId="2" borderId="4" xfId="0" applyFont="1" applyFill="1" applyBorder="1" applyAlignment="1">
      <alignment/>
    </xf>
    <xf numFmtId="0" fontId="14" fillId="2" borderId="0" xfId="0" applyFont="1" applyFill="1" applyAlignment="1">
      <alignment/>
    </xf>
    <xf numFmtId="0" fontId="14" fillId="2" borderId="10" xfId="0" applyFont="1" applyFill="1" applyBorder="1" applyAlignment="1">
      <alignment/>
    </xf>
    <xf numFmtId="0" fontId="15" fillId="2" borderId="3" xfId="0" applyFont="1" applyFill="1" applyBorder="1" applyAlignment="1">
      <alignment horizontal="center"/>
    </xf>
    <xf numFmtId="2" fontId="15" fillId="2" borderId="10" xfId="0" applyNumberFormat="1" applyFont="1" applyFill="1" applyBorder="1" applyAlignment="1">
      <alignment horizontal="center"/>
    </xf>
    <xf numFmtId="2" fontId="15" fillId="2" borderId="4" xfId="0" applyNumberFormat="1" applyFont="1" applyFill="1" applyBorder="1" applyAlignment="1">
      <alignment horizontal="center"/>
    </xf>
    <xf numFmtId="0" fontId="15" fillId="2" borderId="10" xfId="0" applyFont="1" applyFill="1" applyBorder="1" applyAlignment="1">
      <alignment horizontal="center"/>
    </xf>
    <xf numFmtId="2" fontId="15" fillId="2" borderId="5" xfId="0" applyNumberFormat="1" applyFont="1" applyFill="1" applyBorder="1" applyAlignment="1">
      <alignment horizontal="center"/>
    </xf>
    <xf numFmtId="0" fontId="15" fillId="2" borderId="2" xfId="0" applyFont="1" applyFill="1" applyBorder="1" applyAlignment="1">
      <alignment horizontal="center"/>
    </xf>
    <xf numFmtId="2" fontId="8" fillId="2" borderId="4" xfId="15" applyNumberFormat="1" applyFont="1" applyFill="1" applyBorder="1" applyAlignment="1">
      <alignment horizontal="center"/>
    </xf>
    <xf numFmtId="0" fontId="6" fillId="2" borderId="11" xfId="0" applyFont="1" applyFill="1" applyBorder="1" applyAlignment="1">
      <alignment/>
    </xf>
    <xf numFmtId="2" fontId="6" fillId="2" borderId="11" xfId="21" applyNumberFormat="1" applyFont="1" applyFill="1" applyBorder="1" applyAlignment="1">
      <alignment horizontal="center"/>
      <protection/>
    </xf>
    <xf numFmtId="0" fontId="0" fillId="2" borderId="10" xfId="0" applyFont="1" applyFill="1" applyBorder="1" applyAlignment="1">
      <alignment/>
    </xf>
    <xf numFmtId="0" fontId="0" fillId="2" borderId="0" xfId="0" applyFont="1" applyFill="1" applyBorder="1" applyAlignment="1">
      <alignment/>
    </xf>
    <xf numFmtId="3" fontId="6" fillId="2" borderId="11" xfId="21" applyNumberFormat="1" applyFont="1" applyFill="1" applyBorder="1" applyAlignment="1">
      <alignment horizontal="right"/>
      <protection/>
    </xf>
    <xf numFmtId="0" fontId="16" fillId="2" borderId="12" xfId="0" applyFont="1" applyFill="1" applyBorder="1" applyAlignment="1">
      <alignment/>
    </xf>
    <xf numFmtId="2" fontId="15" fillId="2" borderId="12" xfId="21" applyNumberFormat="1" applyFont="1" applyFill="1" applyBorder="1" applyAlignment="1">
      <alignment horizontal="center"/>
      <protection/>
    </xf>
    <xf numFmtId="0" fontId="16" fillId="2" borderId="0" xfId="0" applyFont="1" applyFill="1" applyAlignment="1">
      <alignment/>
    </xf>
    <xf numFmtId="3" fontId="15" fillId="2" borderId="12" xfId="21" applyNumberFormat="1" applyFont="1" applyFill="1" applyBorder="1" applyAlignment="1">
      <alignment horizontal="right"/>
      <protection/>
    </xf>
    <xf numFmtId="0" fontId="6" fillId="2" borderId="12" xfId="0" applyFont="1" applyFill="1" applyBorder="1" applyAlignment="1">
      <alignment/>
    </xf>
    <xf numFmtId="2" fontId="7" fillId="2" borderId="12" xfId="21" applyNumberFormat="1" applyFont="1" applyFill="1" applyBorder="1" applyAlignment="1">
      <alignment horizontal="center"/>
      <protection/>
    </xf>
    <xf numFmtId="2" fontId="1" fillId="2" borderId="0" xfId="0" applyNumberFormat="1" applyFont="1" applyFill="1" applyAlignment="1">
      <alignment/>
    </xf>
    <xf numFmtId="3" fontId="7" fillId="2" borderId="12" xfId="21" applyNumberFormat="1" applyFont="1" applyFill="1" applyBorder="1" applyAlignment="1">
      <alignment horizontal="right"/>
      <protection/>
    </xf>
    <xf numFmtId="0" fontId="0" fillId="2" borderId="12" xfId="0" applyFont="1" applyFill="1" applyBorder="1" applyAlignment="1">
      <alignment/>
    </xf>
    <xf numFmtId="3" fontId="0" fillId="2" borderId="12" xfId="0" applyNumberFormat="1" applyFont="1" applyFill="1" applyBorder="1" applyAlignment="1">
      <alignment horizontal="right"/>
    </xf>
    <xf numFmtId="2" fontId="15" fillId="2" borderId="0" xfId="0" applyNumberFormat="1" applyFont="1" applyFill="1" applyAlignment="1">
      <alignment/>
    </xf>
    <xf numFmtId="0" fontId="6" fillId="2" borderId="13" xfId="0" applyFont="1" applyFill="1" applyBorder="1" applyAlignment="1">
      <alignment/>
    </xf>
    <xf numFmtId="0" fontId="0" fillId="2" borderId="13" xfId="0" applyFont="1" applyFill="1" applyBorder="1" applyAlignment="1">
      <alignment/>
    </xf>
    <xf numFmtId="3" fontId="0" fillId="2" borderId="13" xfId="0" applyNumberFormat="1" applyFont="1" applyFill="1" applyBorder="1" applyAlignment="1">
      <alignment horizontal="right"/>
    </xf>
    <xf numFmtId="2" fontId="15" fillId="2" borderId="14" xfId="21" applyNumberFormat="1" applyFont="1" applyFill="1" applyBorder="1" applyAlignment="1">
      <alignment horizontal="center"/>
      <protection/>
    </xf>
    <xf numFmtId="2" fontId="15" fillId="2" borderId="15" xfId="21" applyNumberFormat="1" applyFont="1" applyFill="1" applyBorder="1" applyAlignment="1">
      <alignment horizontal="center"/>
      <protection/>
    </xf>
    <xf numFmtId="165" fontId="15" fillId="2" borderId="9" xfId="17" applyNumberFormat="1" applyFont="1" applyFill="1" applyBorder="1" applyAlignment="1">
      <alignment horizontal="center"/>
    </xf>
    <xf numFmtId="3" fontId="5" fillId="2" borderId="0" xfId="0" applyNumberFormat="1" applyFont="1" applyFill="1" applyAlignment="1">
      <alignment/>
    </xf>
    <xf numFmtId="0" fontId="13" fillId="2" borderId="0" xfId="0" applyFont="1" applyFill="1" applyBorder="1" applyAlignment="1">
      <alignment/>
    </xf>
    <xf numFmtId="0" fontId="5" fillId="2" borderId="6" xfId="0" applyFont="1" applyFill="1" applyBorder="1" applyAlignment="1">
      <alignment/>
    </xf>
    <xf numFmtId="2" fontId="1" fillId="2" borderId="8" xfId="21" applyNumberFormat="1" applyFont="1" applyFill="1" applyBorder="1" applyAlignment="1">
      <alignment horizontal="center"/>
      <protection/>
    </xf>
    <xf numFmtId="0" fontId="10" fillId="2" borderId="0" xfId="0" applyFont="1" applyFill="1" applyBorder="1" applyAlignment="1">
      <alignment/>
    </xf>
    <xf numFmtId="0" fontId="12" fillId="2" borderId="0" xfId="0" applyFont="1" applyFill="1" applyBorder="1" applyAlignment="1">
      <alignment/>
    </xf>
    <xf numFmtId="0" fontId="10" fillId="2" borderId="4" xfId="0" applyFont="1" applyFill="1" applyBorder="1" applyAlignment="1">
      <alignment/>
    </xf>
    <xf numFmtId="0" fontId="10" fillId="2" borderId="10" xfId="0" applyFont="1" applyFill="1" applyBorder="1" applyAlignment="1">
      <alignment/>
    </xf>
    <xf numFmtId="0" fontId="16" fillId="2" borderId="16" xfId="0" applyFont="1" applyFill="1" applyBorder="1" applyAlignment="1">
      <alignment horizontal="center"/>
    </xf>
    <xf numFmtId="0" fontId="16" fillId="2" borderId="10" xfId="0" applyFont="1" applyFill="1" applyBorder="1" applyAlignment="1">
      <alignment horizontal="center"/>
    </xf>
    <xf numFmtId="0" fontId="16" fillId="2" borderId="0" xfId="0" applyFont="1" applyFill="1" applyBorder="1" applyAlignment="1">
      <alignment horizontal="center"/>
    </xf>
    <xf numFmtId="0" fontId="16" fillId="2" borderId="5" xfId="0" applyFont="1" applyFill="1" applyBorder="1" applyAlignment="1">
      <alignment horizontal="center"/>
    </xf>
    <xf numFmtId="0" fontId="10" fillId="2" borderId="7" xfId="0" applyFont="1" applyFill="1" applyBorder="1" applyAlignment="1">
      <alignment/>
    </xf>
    <xf numFmtId="0" fontId="16" fillId="2" borderId="0" xfId="0" applyFont="1" applyFill="1" applyBorder="1" applyAlignment="1">
      <alignment/>
    </xf>
    <xf numFmtId="0" fontId="15" fillId="2" borderId="0" xfId="0" applyFont="1" applyFill="1" applyAlignment="1">
      <alignment/>
    </xf>
    <xf numFmtId="0" fontId="6" fillId="2" borderId="0" xfId="0" applyFont="1" applyFill="1" applyBorder="1" applyAlignment="1">
      <alignment/>
    </xf>
    <xf numFmtId="0" fontId="1" fillId="2" borderId="0" xfId="0" applyFont="1" applyFill="1" applyAlignment="1">
      <alignment/>
    </xf>
    <xf numFmtId="0" fontId="5" fillId="2" borderId="0" xfId="0" applyFont="1" applyFill="1" applyBorder="1" applyAlignment="1">
      <alignment/>
    </xf>
    <xf numFmtId="0" fontId="19" fillId="2" borderId="0" xfId="0" applyFont="1" applyFill="1" applyAlignment="1">
      <alignment/>
    </xf>
    <xf numFmtId="0" fontId="20" fillId="2" borderId="0" xfId="0" applyFont="1" applyFill="1" applyAlignment="1">
      <alignment/>
    </xf>
    <xf numFmtId="0" fontId="16" fillId="2" borderId="4" xfId="0" applyFont="1" applyFill="1" applyBorder="1" applyAlignment="1">
      <alignment horizontal="center"/>
    </xf>
    <xf numFmtId="0" fontId="10" fillId="2" borderId="1" xfId="0" applyFont="1" applyFill="1" applyBorder="1" applyAlignment="1">
      <alignment/>
    </xf>
    <xf numFmtId="2" fontId="16" fillId="2" borderId="10" xfId="0" applyNumberFormat="1" applyFont="1" applyFill="1" applyBorder="1" applyAlignment="1">
      <alignment horizontal="center"/>
    </xf>
    <xf numFmtId="0" fontId="17" fillId="2" borderId="10" xfId="0" applyFont="1" applyFill="1" applyBorder="1" applyAlignment="1">
      <alignment horizontal="center"/>
    </xf>
    <xf numFmtId="2" fontId="14" fillId="2" borderId="8" xfId="21" applyNumberFormat="1" applyFont="1" applyFill="1" applyBorder="1" applyAlignment="1">
      <alignment horizontal="center"/>
      <protection/>
    </xf>
    <xf numFmtId="2" fontId="14" fillId="2" borderId="7" xfId="21" applyNumberFormat="1" applyFont="1" applyFill="1" applyBorder="1" applyAlignment="1">
      <alignment horizontal="right"/>
      <protection/>
    </xf>
    <xf numFmtId="3" fontId="15" fillId="2" borderId="8" xfId="21" applyNumberFormat="1" applyFont="1" applyFill="1" applyBorder="1" applyAlignment="1">
      <alignment horizontal="right"/>
      <protection/>
    </xf>
    <xf numFmtId="3" fontId="7" fillId="2" borderId="8" xfId="21" applyNumberFormat="1" applyFont="1" applyFill="1" applyBorder="1" applyAlignment="1">
      <alignment horizontal="right"/>
      <protection/>
    </xf>
    <xf numFmtId="3" fontId="0" fillId="2" borderId="5" xfId="0" applyNumberFormat="1" applyFont="1" applyFill="1" applyBorder="1" applyAlignment="1">
      <alignment horizontal="right"/>
    </xf>
    <xf numFmtId="3" fontId="15" fillId="2" borderId="9" xfId="21" applyNumberFormat="1" applyFont="1" applyFill="1" applyBorder="1" applyAlignment="1">
      <alignment horizontal="right"/>
      <protection/>
    </xf>
    <xf numFmtId="0" fontId="5" fillId="2" borderId="0" xfId="0" applyNumberFormat="1" applyFont="1" applyFill="1" applyAlignment="1">
      <alignment/>
    </xf>
    <xf numFmtId="0" fontId="9" fillId="2" borderId="0" xfId="0" applyFont="1" applyFill="1" applyAlignment="1">
      <alignment horizontal="center"/>
    </xf>
    <xf numFmtId="0" fontId="3" fillId="2" borderId="0" xfId="15" applyFill="1" applyAlignment="1">
      <alignment/>
    </xf>
    <xf numFmtId="0" fontId="12" fillId="2" borderId="0" xfId="0" applyFont="1" applyFill="1" applyAlignment="1">
      <alignment/>
    </xf>
    <xf numFmtId="2" fontId="21" fillId="2" borderId="17" xfId="15" applyNumberFormat="1" applyFont="1" applyFill="1" applyBorder="1" applyAlignment="1">
      <alignment horizontal="center"/>
    </xf>
    <xf numFmtId="2" fontId="15" fillId="2" borderId="2" xfId="0" applyNumberFormat="1" applyFont="1" applyFill="1" applyBorder="1" applyAlignment="1">
      <alignment horizontal="center"/>
    </xf>
    <xf numFmtId="2" fontId="15" fillId="2" borderId="18" xfId="0" applyNumberFormat="1" applyFont="1" applyFill="1" applyBorder="1" applyAlignment="1">
      <alignment horizontal="center"/>
    </xf>
    <xf numFmtId="0" fontId="15" fillId="2" borderId="3" xfId="0" applyFont="1" applyFill="1" applyBorder="1" applyAlignment="1">
      <alignment horizontal="center"/>
    </xf>
    <xf numFmtId="0" fontId="15" fillId="2" borderId="19" xfId="0" applyFont="1" applyFill="1" applyBorder="1" applyAlignment="1">
      <alignment horizontal="center"/>
    </xf>
    <xf numFmtId="0" fontId="10" fillId="2" borderId="0" xfId="0" applyFont="1" applyFill="1" applyAlignment="1">
      <alignment horizontal="center"/>
    </xf>
    <xf numFmtId="0" fontId="15" fillId="2" borderId="20" xfId="0" applyFont="1" applyFill="1" applyBorder="1" applyAlignment="1">
      <alignment horizontal="center"/>
    </xf>
    <xf numFmtId="2" fontId="15" fillId="2" borderId="1" xfId="0" applyNumberFormat="1" applyFont="1" applyFill="1" applyBorder="1" applyAlignment="1">
      <alignment horizontal="center"/>
    </xf>
    <xf numFmtId="2" fontId="15" fillId="2" borderId="17" xfId="0" applyNumberFormat="1" applyFont="1" applyFill="1" applyBorder="1" applyAlignment="1">
      <alignment horizontal="center"/>
    </xf>
    <xf numFmtId="0" fontId="15" fillId="2" borderId="21" xfId="0" applyFont="1" applyFill="1" applyBorder="1" applyAlignment="1">
      <alignment horizontal="center"/>
    </xf>
    <xf numFmtId="0" fontId="15" fillId="2" borderId="22" xfId="0" applyFont="1" applyFill="1" applyBorder="1" applyAlignment="1">
      <alignment horizontal="center"/>
    </xf>
    <xf numFmtId="0" fontId="15" fillId="2" borderId="14" xfId="0" applyFont="1" applyFill="1" applyBorder="1" applyAlignment="1">
      <alignment horizontal="center"/>
    </xf>
    <xf numFmtId="2" fontId="15" fillId="2" borderId="3" xfId="0" applyNumberFormat="1" applyFont="1" applyFill="1" applyBorder="1" applyAlignment="1">
      <alignment horizontal="center"/>
    </xf>
    <xf numFmtId="2" fontId="15" fillId="2" borderId="20" xfId="0" applyNumberFormat="1" applyFont="1" applyFill="1" applyBorder="1" applyAlignment="1">
      <alignment horizontal="center"/>
    </xf>
    <xf numFmtId="0" fontId="9" fillId="2" borderId="0" xfId="0" applyFont="1" applyFill="1" applyAlignment="1">
      <alignment horizontal="center"/>
    </xf>
    <xf numFmtId="0" fontId="12" fillId="2" borderId="0" xfId="0" applyFont="1" applyFill="1" applyBorder="1" applyAlignment="1">
      <alignment horizontal="center"/>
    </xf>
    <xf numFmtId="2" fontId="16" fillId="2" borderId="1" xfId="0" applyNumberFormat="1" applyFont="1" applyFill="1" applyBorder="1" applyAlignment="1">
      <alignment horizontal="center"/>
    </xf>
    <xf numFmtId="2" fontId="16" fillId="2" borderId="17" xfId="0" applyNumberFormat="1" applyFont="1" applyFill="1" applyBorder="1" applyAlignment="1">
      <alignment horizontal="center"/>
    </xf>
    <xf numFmtId="2" fontId="21" fillId="2" borderId="1" xfId="15" applyNumberFormat="1" applyFont="1" applyFill="1" applyBorder="1" applyAlignment="1">
      <alignment horizontal="center"/>
    </xf>
    <xf numFmtId="2" fontId="16" fillId="2" borderId="3" xfId="0" applyNumberFormat="1" applyFont="1" applyFill="1" applyBorder="1" applyAlignment="1">
      <alignment horizontal="center"/>
    </xf>
    <xf numFmtId="2" fontId="16" fillId="2" borderId="20" xfId="0" applyNumberFormat="1" applyFont="1" applyFill="1" applyBorder="1" applyAlignment="1">
      <alignment horizontal="center"/>
    </xf>
    <xf numFmtId="2" fontId="16" fillId="2" borderId="2" xfId="0" applyNumberFormat="1" applyFont="1" applyFill="1" applyBorder="1" applyAlignment="1">
      <alignment horizontal="center"/>
    </xf>
    <xf numFmtId="2" fontId="16" fillId="2" borderId="18" xfId="0" applyNumberFormat="1" applyFont="1" applyFill="1" applyBorder="1" applyAlignment="1">
      <alignment horizontal="center"/>
    </xf>
    <xf numFmtId="2" fontId="21" fillId="2" borderId="2" xfId="15" applyNumberFormat="1" applyFont="1" applyFill="1" applyBorder="1" applyAlignment="1">
      <alignment horizontal="center"/>
    </xf>
    <xf numFmtId="2" fontId="21" fillId="2" borderId="18" xfId="15" applyNumberFormat="1" applyFont="1" applyFill="1" applyBorder="1" applyAlignment="1">
      <alignment horizontal="center"/>
    </xf>
    <xf numFmtId="0" fontId="12" fillId="2" borderId="0" xfId="0" applyFont="1" applyFill="1" applyAlignment="1">
      <alignment horizontal="center"/>
    </xf>
    <xf numFmtId="0" fontId="16" fillId="2" borderId="21" xfId="0" applyFont="1" applyFill="1" applyBorder="1" applyAlignment="1">
      <alignment horizontal="center"/>
    </xf>
    <xf numFmtId="0" fontId="16" fillId="2" borderId="22" xfId="0" applyFont="1" applyFill="1" applyBorder="1" applyAlignment="1">
      <alignment horizontal="center"/>
    </xf>
    <xf numFmtId="0" fontId="16" fillId="2" borderId="14" xfId="0" applyFont="1" applyFill="1" applyBorder="1" applyAlignment="1">
      <alignment horizontal="center"/>
    </xf>
    <xf numFmtId="0" fontId="9" fillId="2" borderId="0" xfId="0" applyFont="1" applyFill="1" applyBorder="1" applyAlignment="1">
      <alignment horizontal="center"/>
    </xf>
  </cellXfs>
  <cellStyles count="9">
    <cellStyle name="Normal" xfId="0"/>
    <cellStyle name="Hyperlink" xfId="15"/>
    <cellStyle name="Followed Hyperlink" xfId="16"/>
    <cellStyle name="Comma" xfId="17"/>
    <cellStyle name="Comma [0]" xfId="18"/>
    <cellStyle name="Currency" xfId="19"/>
    <cellStyle name="Currency [0]" xfId="20"/>
    <cellStyle name="Normal_ Public. D.Ofc. JUN'96"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CUADRO N&#176; 1'!A1" /><Relationship Id="rId3" Type="http://schemas.openxmlformats.org/officeDocument/2006/relationships/hyperlink" Target="#'CUADRO N&#176; 1'!A1"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CUADRO N&#176; 1'!A1" /><Relationship Id="rId3" Type="http://schemas.openxmlformats.org/officeDocument/2006/relationships/hyperlink" Target="#'CUADRO N&#176; 1'!A1"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CUADRO N&#176; 1'!A1" /><Relationship Id="rId3" Type="http://schemas.openxmlformats.org/officeDocument/2006/relationships/hyperlink" Target="#'CUADRO N&#176; 1'!A1"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CUADRO N&#176; 1'!A1" /><Relationship Id="rId3" Type="http://schemas.openxmlformats.org/officeDocument/2006/relationships/hyperlink" Target="#'CUADRO N&#176; 1'!A1"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CUADRO N&#176; 5'!A1" /><Relationship Id="rId3" Type="http://schemas.openxmlformats.org/officeDocument/2006/relationships/hyperlink" Target="#'CUADRO N&#176; 5'!A1"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CUADRO N&#176; 5'!A1" /><Relationship Id="rId3" Type="http://schemas.openxmlformats.org/officeDocument/2006/relationships/hyperlink" Target="#'CUADRO N&#176; 5'!A1"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CUADRO N&#176; 5'!A1" /><Relationship Id="rId3" Type="http://schemas.openxmlformats.org/officeDocument/2006/relationships/hyperlink" Target="#'CUADRO N&#176; 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45</xdr:row>
      <xdr:rowOff>0</xdr:rowOff>
    </xdr:from>
    <xdr:to>
      <xdr:col>15</xdr:col>
      <xdr:colOff>990600</xdr:colOff>
      <xdr:row>70</xdr:row>
      <xdr:rowOff>19050</xdr:rowOff>
    </xdr:to>
    <xdr:sp>
      <xdr:nvSpPr>
        <xdr:cNvPr id="1" name="TextBox 1"/>
        <xdr:cNvSpPr txBox="1">
          <a:spLocks noChangeArrowheads="1"/>
        </xdr:cNvSpPr>
      </xdr:nvSpPr>
      <xdr:spPr>
        <a:xfrm>
          <a:off x="419100" y="7391400"/>
          <a:ext cx="13849350" cy="4067175"/>
        </a:xfrm>
        <a:prstGeom prst="rect">
          <a:avLst/>
        </a:prstGeom>
        <a:solidFill>
          <a:srgbClr val="FFFFFF"/>
        </a:solidFill>
        <a:ln w="9525" cmpd="sng">
          <a:noFill/>
        </a:ln>
      </xdr:spPr>
      <xdr:txBody>
        <a:bodyPr vertOverflow="clip" wrap="square"/>
        <a:p>
          <a:pPr algn="just">
            <a:defRPr/>
          </a:pPr>
          <a:r>
            <a:rPr lang="en-US" cap="none" sz="1000" b="1" i="0" u="none" baseline="0">
              <a:solidFill>
                <a:srgbClr val="008000"/>
              </a:solidFill>
              <a:latin typeface="Arial"/>
              <a:ea typeface="Arial"/>
              <a:cs typeface="Arial"/>
            </a:rPr>
            <a:t>Notas</a:t>
          </a:r>
          <a:r>
            <a:rPr lang="en-US" cap="none" sz="1000" b="0" i="0" u="none" baseline="0">
              <a:solidFill>
                <a:srgbClr val="008000"/>
              </a:solidFill>
              <a:latin typeface="Arial"/>
              <a:ea typeface="Arial"/>
              <a:cs typeface="Arial"/>
            </a:rPr>
            <a:t>:</a:t>
          </a:r>
          <a:r>
            <a:rPr lang="en-US" cap="none" sz="800" b="0" i="0" u="none" baseline="0">
              <a:solidFill>
                <a:srgbClr val="333333"/>
              </a:solidFill>
              <a:latin typeface="Arial"/>
              <a:ea typeface="Arial"/>
              <a:cs typeface="Arial"/>
            </a:rPr>
            <a:t>
</a:t>
          </a:r>
          <a:r>
            <a:rPr lang="en-US" cap="none" sz="900" b="0" i="0" u="none" baseline="0">
              <a:latin typeface="Arial"/>
              <a:ea typeface="Arial"/>
              <a:cs typeface="Arial"/>
            </a:rPr>
            <a:t>(1) Corresponden a la aplicación de las disposiciones establecidas para evaluar el riesgo de la cartera de colocaciones de las instituciones financieras.  De acuerdo con ellas, éstas deben mantener evaluadas la totalidad de sus colocaciones, a fin de constituir oportunamente las provisiones necesarias y suficientes para cubrir los riesgos asociados.  Para ello las entidades deben utilizar los modelos y métodos de evaluación apropiados a las características de sus operaciones, ciñéndose a dos tipos de modelos: a) modelos basados en el análisis individual de los deudores, cuando éstos por su tamaño, complejidad o nivel de exposición con la entidad, sea necesario conocerlos integralmente; y, b) modelos de evaluación por grupos de clientes, cuando éstos se caractericen por un alto número de operaciones, de montos individuales bajos, en que se puedan establecer características homogéneas para el grupo de deudores o de operaciones.
(2) Corresponde a la razón entre las provisiones de las colocaciones comerciales por riesgo de crédito respecto al total de éstas. Las colocaciones comerciales comprenden la suma de los créditos comerciales, los contratos de leasing comercial y las operaciones de factoraje.  Por su parte, los créditos comerciales son aquellos que no se ajustan a las características de los créditos de consumo ni de los créditos hipotecarios para la vivienda, definidos en los puntos siguientes. Para mayores detalles ver cuadro N° 2.
(3) Corresponde a la razón entre las provisiones de las colocaciones de consumo por riesgo de crédito respecto al total de éstas. Las colocaciones de consumo comprenden los créditos de consumo  y los contratos de leasing de consumo.  Por su parte, los créditos de consumo son aquellos que cumplen las siguientes características: i) los deudores son personas naturales; y, ii)  se otorgan para financiar la adquisición de bienes de consumo o el pago de servicios.  En tanto, los contratos de leasing de consumo corresponde a contratos con personas naturales que se limitan al arrendamiento de bienes de consumo durables.  Para mayores detalles ver cuadro N° 3.
(4) Corresponde a la razón entre las provisiones de las colocaciones para la vivienda por riesgo de crédito respecto al total de éstas. Las colocaciones para la vivienda se definen como los créditos hipotecarios para la vivienda y los contratos de leasing de vivienda.  Por su parte, los créditos hipotecarios para la vivienda son los que cumplen las siguientes características: i) su destino es el financiamiento de la adquisición, ampliación, reparación o construcción de una vivienda; ii) el deudor es la persona natural compradora o usuaria final de la vivienda; y, iii) el valor de la garantía hipotecaria cubre, por lo menos, la totalidad del crédito.  En tanto, los contratos de  leasing de vivienda comprende los contratos celebrados con usuarios finales de las viviendas arrendadas. Para mayores detalles ver cuadro N° 4.
(5) Corresponde a la razón entre las provisiones adicionales por riesgo de crédito respecto de las colocaciones totales.  Las provisiones adicionales son aquellas que la institución decide constituir de manera adicional a las que se desprenden de sus modelos de evaluación.
(6) Corresponde a la razón entre las provisiones por riesgo país y las colocaciones hacia el exterior.
(7) Correponde a la razón entre el total de las provisiones por riesgo de crédito más las provisiones por riesgo país y las colocaciones totales.</a:t>
          </a:r>
          <a:r>
            <a:rPr lang="en-US" cap="none" sz="900" b="0" i="0" u="none" baseline="0">
              <a:latin typeface="Arial"/>
              <a:ea typeface="Arial"/>
              <a:cs typeface="Arial"/>
            </a:rPr>
            <a:t>
</a:t>
          </a:r>
        </a:p>
      </xdr:txBody>
    </xdr:sp>
    <xdr:clientData/>
  </xdr:twoCellAnchor>
  <xdr:twoCellAnchor editAs="oneCell">
    <xdr:from>
      <xdr:col>1</xdr:col>
      <xdr:colOff>409575</xdr:colOff>
      <xdr:row>0</xdr:row>
      <xdr:rowOff>180975</xdr:rowOff>
    </xdr:from>
    <xdr:to>
      <xdr:col>1</xdr:col>
      <xdr:colOff>771525</xdr:colOff>
      <xdr:row>2</xdr:row>
      <xdr:rowOff>171450</xdr:rowOff>
    </xdr:to>
    <xdr:pic>
      <xdr:nvPicPr>
        <xdr:cNvPr id="2" name="Picture 3"/>
        <xdr:cNvPicPr preferRelativeResize="1">
          <a:picLocks noChangeAspect="1"/>
        </xdr:cNvPicPr>
      </xdr:nvPicPr>
      <xdr:blipFill>
        <a:blip r:embed="rId1"/>
        <a:stretch>
          <a:fillRect/>
        </a:stretch>
      </xdr:blipFill>
      <xdr:spPr>
        <a:xfrm>
          <a:off x="828675" y="180975"/>
          <a:ext cx="361950"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323850</xdr:colOff>
      <xdr:row>0</xdr:row>
      <xdr:rowOff>190500</xdr:rowOff>
    </xdr:from>
    <xdr:to>
      <xdr:col>1</xdr:col>
      <xdr:colOff>685800</xdr:colOff>
      <xdr:row>3</xdr:row>
      <xdr:rowOff>28575</xdr:rowOff>
    </xdr:to>
    <xdr:pic>
      <xdr:nvPicPr>
        <xdr:cNvPr id="1" name="Picture 1">
          <a:hlinkClick r:id="rId3"/>
        </xdr:cNvPr>
        <xdr:cNvPicPr preferRelativeResize="1">
          <a:picLocks noChangeAspect="1"/>
        </xdr:cNvPicPr>
      </xdr:nvPicPr>
      <xdr:blipFill>
        <a:blip r:embed="rId1"/>
        <a:stretch>
          <a:fillRect/>
        </a:stretch>
      </xdr:blipFill>
      <xdr:spPr>
        <a:xfrm>
          <a:off x="552450" y="190500"/>
          <a:ext cx="361950"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266700</xdr:colOff>
      <xdr:row>1</xdr:row>
      <xdr:rowOff>95250</xdr:rowOff>
    </xdr:from>
    <xdr:to>
      <xdr:col>1</xdr:col>
      <xdr:colOff>628650</xdr:colOff>
      <xdr:row>3</xdr:row>
      <xdr:rowOff>114300</xdr:rowOff>
    </xdr:to>
    <xdr:pic>
      <xdr:nvPicPr>
        <xdr:cNvPr id="1" name="Picture 1">
          <a:hlinkClick r:id="rId3"/>
        </xdr:cNvPr>
        <xdr:cNvPicPr preferRelativeResize="1">
          <a:picLocks noChangeAspect="1"/>
        </xdr:cNvPicPr>
      </xdr:nvPicPr>
      <xdr:blipFill>
        <a:blip r:embed="rId1"/>
        <a:stretch>
          <a:fillRect/>
        </a:stretch>
      </xdr:blipFill>
      <xdr:spPr>
        <a:xfrm>
          <a:off x="495300" y="295275"/>
          <a:ext cx="361950"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1</xdr:row>
      <xdr:rowOff>57150</xdr:rowOff>
    </xdr:from>
    <xdr:to>
      <xdr:col>1</xdr:col>
      <xdr:colOff>571500</xdr:colOff>
      <xdr:row>3</xdr:row>
      <xdr:rowOff>76200</xdr:rowOff>
    </xdr:to>
    <xdr:pic>
      <xdr:nvPicPr>
        <xdr:cNvPr id="1" name="Picture 1">
          <a:hlinkClick r:id="rId3"/>
        </xdr:cNvPr>
        <xdr:cNvPicPr preferRelativeResize="1">
          <a:picLocks noChangeAspect="1"/>
        </xdr:cNvPicPr>
      </xdr:nvPicPr>
      <xdr:blipFill>
        <a:blip r:embed="rId1"/>
        <a:stretch>
          <a:fillRect/>
        </a:stretch>
      </xdr:blipFill>
      <xdr:spPr>
        <a:xfrm>
          <a:off x="438150" y="257175"/>
          <a:ext cx="361950"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333375</xdr:colOff>
      <xdr:row>0</xdr:row>
      <xdr:rowOff>171450</xdr:rowOff>
    </xdr:from>
    <xdr:to>
      <xdr:col>1</xdr:col>
      <xdr:colOff>695325</xdr:colOff>
      <xdr:row>2</xdr:row>
      <xdr:rowOff>200025</xdr:rowOff>
    </xdr:to>
    <xdr:pic>
      <xdr:nvPicPr>
        <xdr:cNvPr id="1" name="Picture 1">
          <a:hlinkClick r:id="rId3"/>
        </xdr:cNvPr>
        <xdr:cNvPicPr preferRelativeResize="1">
          <a:picLocks noChangeAspect="1"/>
        </xdr:cNvPicPr>
      </xdr:nvPicPr>
      <xdr:blipFill>
        <a:blip r:embed="rId1"/>
        <a:stretch>
          <a:fillRect/>
        </a:stretch>
      </xdr:blipFill>
      <xdr:spPr>
        <a:xfrm>
          <a:off x="561975" y="171450"/>
          <a:ext cx="361950"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276225</xdr:colOff>
      <xdr:row>1</xdr:row>
      <xdr:rowOff>28575</xdr:rowOff>
    </xdr:from>
    <xdr:to>
      <xdr:col>1</xdr:col>
      <xdr:colOff>638175</xdr:colOff>
      <xdr:row>1</xdr:row>
      <xdr:rowOff>419100</xdr:rowOff>
    </xdr:to>
    <xdr:pic>
      <xdr:nvPicPr>
        <xdr:cNvPr id="1" name="Picture 1">
          <a:hlinkClick r:id="rId3"/>
        </xdr:cNvPr>
        <xdr:cNvPicPr preferRelativeResize="1">
          <a:picLocks noChangeAspect="1"/>
        </xdr:cNvPicPr>
      </xdr:nvPicPr>
      <xdr:blipFill>
        <a:blip r:embed="rId1"/>
        <a:stretch>
          <a:fillRect/>
        </a:stretch>
      </xdr:blipFill>
      <xdr:spPr>
        <a:xfrm>
          <a:off x="504825" y="228600"/>
          <a:ext cx="361950"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xdr:colOff>
      <xdr:row>0</xdr:row>
      <xdr:rowOff>161925</xdr:rowOff>
    </xdr:from>
    <xdr:to>
      <xdr:col>1</xdr:col>
      <xdr:colOff>704850</xdr:colOff>
      <xdr:row>1</xdr:row>
      <xdr:rowOff>352425</xdr:rowOff>
    </xdr:to>
    <xdr:pic>
      <xdr:nvPicPr>
        <xdr:cNvPr id="1" name="Picture 1">
          <a:hlinkClick r:id="rId3"/>
        </xdr:cNvPr>
        <xdr:cNvPicPr preferRelativeResize="1">
          <a:picLocks noChangeAspect="1"/>
        </xdr:cNvPicPr>
      </xdr:nvPicPr>
      <xdr:blipFill>
        <a:blip r:embed="rId1"/>
        <a:stretch>
          <a:fillRect/>
        </a:stretch>
      </xdr:blipFill>
      <xdr:spPr>
        <a:xfrm>
          <a:off x="571500" y="161925"/>
          <a:ext cx="361950"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41</xdr:row>
      <xdr:rowOff>0</xdr:rowOff>
    </xdr:from>
    <xdr:to>
      <xdr:col>16</xdr:col>
      <xdr:colOff>1247775</xdr:colOff>
      <xdr:row>45</xdr:row>
      <xdr:rowOff>76200</xdr:rowOff>
    </xdr:to>
    <xdr:sp>
      <xdr:nvSpPr>
        <xdr:cNvPr id="1" name="TextBox 1"/>
        <xdr:cNvSpPr txBox="1">
          <a:spLocks noChangeArrowheads="1"/>
        </xdr:cNvSpPr>
      </xdr:nvSpPr>
      <xdr:spPr>
        <a:xfrm>
          <a:off x="190500" y="7010400"/>
          <a:ext cx="13096875" cy="723900"/>
        </a:xfrm>
        <a:prstGeom prst="rect">
          <a:avLst/>
        </a:prstGeom>
        <a:solidFill>
          <a:srgbClr val="FFFFFF"/>
        </a:solidFill>
        <a:ln w="9525" cmpd="sng">
          <a:noFill/>
        </a:ln>
      </xdr:spPr>
      <xdr:txBody>
        <a:bodyPr vertOverflow="clip" wrap="square"/>
        <a:p>
          <a:pPr algn="just">
            <a:defRPr/>
          </a:pPr>
          <a:r>
            <a:rPr lang="en-US" cap="none" sz="1000" b="1" i="0" u="none" baseline="0">
              <a:solidFill>
                <a:srgbClr val="008000"/>
              </a:solidFill>
              <a:latin typeface="Arial"/>
              <a:ea typeface="Arial"/>
              <a:cs typeface="Arial"/>
            </a:rPr>
            <a:t>Nota</a:t>
          </a:r>
          <a:r>
            <a:rPr lang="en-US" cap="none" sz="1000" b="0" i="0" u="none" baseline="0">
              <a:solidFill>
                <a:srgbClr val="008000"/>
              </a:solidFill>
              <a:latin typeface="Arial"/>
              <a:ea typeface="Arial"/>
              <a:cs typeface="Arial"/>
            </a:rPr>
            <a:t>:</a:t>
          </a:r>
          <a:r>
            <a:rPr lang="en-US" cap="none" sz="800" b="0" i="0" u="none" baseline="0">
              <a:solidFill>
                <a:srgbClr val="333333"/>
              </a:solidFill>
              <a:latin typeface="Arial"/>
              <a:ea typeface="Arial"/>
              <a:cs typeface="Arial"/>
            </a:rPr>
            <a:t>
</a:t>
          </a:r>
          <a:r>
            <a:rPr lang="en-US" cap="none" sz="900" b="0" i="0" u="none" baseline="0">
              <a:latin typeface="Arial"/>
              <a:ea typeface="Arial"/>
              <a:cs typeface="Arial"/>
            </a:rPr>
            <a:t>
(*) Las colocaciones comerciales comprenden la suma de los créditos comerciales y los contratos de leasing comerciales.
</a:t>
          </a:r>
        </a:p>
      </xdr:txBody>
    </xdr:sp>
    <xdr:clientData/>
  </xdr:twoCellAnchor>
  <xdr:twoCellAnchor editAs="oneCell">
    <xdr:from>
      <xdr:col>1</xdr:col>
      <xdr:colOff>314325</xdr:colOff>
      <xdr:row>0</xdr:row>
      <xdr:rowOff>95250</xdr:rowOff>
    </xdr:from>
    <xdr:to>
      <xdr:col>1</xdr:col>
      <xdr:colOff>676275</xdr:colOff>
      <xdr:row>1</xdr:row>
      <xdr:rowOff>285750</xdr:rowOff>
    </xdr:to>
    <xdr:pic>
      <xdr:nvPicPr>
        <xdr:cNvPr id="2" name="Picture 2">
          <a:hlinkClick r:id="rId3"/>
        </xdr:cNvPr>
        <xdr:cNvPicPr preferRelativeResize="1">
          <a:picLocks noChangeAspect="1"/>
        </xdr:cNvPicPr>
      </xdr:nvPicPr>
      <xdr:blipFill>
        <a:blip r:embed="rId1"/>
        <a:stretch>
          <a:fillRect/>
        </a:stretch>
      </xdr:blipFill>
      <xdr:spPr>
        <a:xfrm>
          <a:off x="542925" y="95250"/>
          <a:ext cx="361950"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rovisiones@sbif.cl?subject=Consultas%20desde%20el%20sitio%20web"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provisiones@sbif.cl?subject=Consultas%20desde%20el%20sitio%20web"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rovisiones@sbif.cl?subject=Consultas%20desde%20el%20sitio%20web"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provisiones@sbif.cl?subject=Consultas%20desde%20el%20sitio%20web"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provisiones@sbif.cl?subject=Consultas%20desde%20el%20sitio%20web"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provisiones@sbif.cl?subject=Consultas%20desde%20el%20sitio%20web"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provisiones@sbif.cl?subject=Consultas%20desde%20el%20sitio%20web"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provisiones@sbif.cl?subject=Consultas%20desde%20el%20sitio%20web"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W73"/>
  <sheetViews>
    <sheetView tabSelected="1" workbookViewId="0" topLeftCell="A1">
      <pane ySplit="11" topLeftCell="BM12" activePane="bottomLeft" state="frozen"/>
      <selection pane="topLeft" activeCell="A1" sqref="A1"/>
      <selection pane="bottomLeft" activeCell="A12" sqref="A12"/>
    </sheetView>
  </sheetViews>
  <sheetFormatPr defaultColWidth="11.421875" defaultRowHeight="12.75"/>
  <cols>
    <col min="1" max="1" width="6.28125" style="19" customWidth="1"/>
    <col min="2" max="2" width="31.57421875" style="19" customWidth="1"/>
    <col min="3" max="3" width="11.8515625" style="19" bestFit="1" customWidth="1"/>
    <col min="4" max="4" width="14.00390625" style="19" bestFit="1" customWidth="1"/>
    <col min="5" max="5" width="12.57421875" style="19" bestFit="1" customWidth="1"/>
    <col min="6" max="6" width="14.00390625" style="19" bestFit="1" customWidth="1"/>
    <col min="7" max="7" width="12.57421875" style="19" bestFit="1" customWidth="1"/>
    <col min="8" max="8" width="14.00390625" style="19" bestFit="1" customWidth="1"/>
    <col min="9" max="9" width="12.7109375" style="19" bestFit="1" customWidth="1"/>
    <col min="10" max="10" width="12.57421875" style="19" bestFit="1" customWidth="1"/>
    <col min="11" max="11" width="14.00390625" style="19" bestFit="1" customWidth="1"/>
    <col min="12" max="12" width="21.421875" style="19" bestFit="1" customWidth="1"/>
    <col min="13" max="13" width="1.7109375" style="19" customWidth="1"/>
    <col min="14" max="14" width="18.140625" style="19" customWidth="1"/>
    <col min="15" max="15" width="1.7109375" style="19" customWidth="1"/>
    <col min="16" max="16" width="15.7109375" style="19" customWidth="1"/>
    <col min="17" max="18" width="15.28125" style="19" bestFit="1" customWidth="1"/>
    <col min="19" max="19" width="11.421875" style="19" customWidth="1"/>
    <col min="20" max="23" width="11.421875" style="18" customWidth="1"/>
    <col min="24" max="16384" width="11.421875" style="19" customWidth="1"/>
  </cols>
  <sheetData>
    <row r="1" spans="1:23" s="3" customFormat="1" ht="15.75" customHeight="1">
      <c r="A1" s="97"/>
      <c r="B1" s="97"/>
      <c r="C1" s="97"/>
      <c r="D1" s="97"/>
      <c r="E1" s="97"/>
      <c r="F1" s="97"/>
      <c r="G1" s="97"/>
      <c r="H1" s="97"/>
      <c r="I1" s="97"/>
      <c r="J1" s="97"/>
      <c r="K1" s="97"/>
      <c r="L1" s="97"/>
      <c r="M1" s="97"/>
      <c r="N1" s="97"/>
      <c r="O1" s="97"/>
      <c r="P1" s="97"/>
      <c r="T1" s="2"/>
      <c r="U1" s="2"/>
      <c r="V1" s="2"/>
      <c r="W1" s="2"/>
    </row>
    <row r="2" spans="2:23" s="3" customFormat="1" ht="15.75">
      <c r="B2" s="89"/>
      <c r="C2" s="1" t="s">
        <v>102</v>
      </c>
      <c r="D2" s="89"/>
      <c r="E2" s="89"/>
      <c r="F2" s="89"/>
      <c r="G2" s="89"/>
      <c r="H2" s="89"/>
      <c r="I2" s="89"/>
      <c r="J2" s="89"/>
      <c r="K2" s="89"/>
      <c r="L2" s="89"/>
      <c r="M2" s="89"/>
      <c r="N2" s="89"/>
      <c r="O2" s="89"/>
      <c r="P2" s="89"/>
      <c r="T2" s="2"/>
      <c r="U2" s="2"/>
      <c r="V2" s="2"/>
      <c r="W2" s="2"/>
    </row>
    <row r="3" spans="2:23" s="3" customFormat="1" ht="15">
      <c r="B3" s="91"/>
      <c r="C3" s="91" t="s">
        <v>100</v>
      </c>
      <c r="D3" s="91"/>
      <c r="E3" s="91"/>
      <c r="F3" s="91"/>
      <c r="G3" s="91"/>
      <c r="H3" s="91"/>
      <c r="I3" s="91"/>
      <c r="J3" s="91"/>
      <c r="K3" s="91"/>
      <c r="L3" s="91"/>
      <c r="M3" s="91"/>
      <c r="N3" s="91"/>
      <c r="O3" s="91"/>
      <c r="P3" s="91"/>
      <c r="T3" s="2"/>
      <c r="U3" s="2"/>
      <c r="V3" s="2"/>
      <c r="W3" s="2"/>
    </row>
    <row r="4" spans="2:23" s="3" customFormat="1" ht="16.5">
      <c r="B4" s="25"/>
      <c r="C4" s="25"/>
      <c r="D4" s="25"/>
      <c r="E4" s="25"/>
      <c r="F4" s="25"/>
      <c r="G4" s="25"/>
      <c r="H4" s="25"/>
      <c r="I4" s="25"/>
      <c r="J4" s="25"/>
      <c r="K4" s="25"/>
      <c r="L4" s="25"/>
      <c r="M4" s="25"/>
      <c r="N4" s="25"/>
      <c r="O4" s="25"/>
      <c r="P4" s="25"/>
      <c r="Q4" s="2"/>
      <c r="R4" s="2"/>
      <c r="T4" s="2"/>
      <c r="U4" s="2"/>
      <c r="V4" s="2"/>
      <c r="W4" s="2"/>
    </row>
    <row r="5" spans="20:23" s="3" customFormat="1" ht="4.5" customHeight="1" thickBot="1">
      <c r="T5" s="2"/>
      <c r="U5" s="2"/>
      <c r="V5" s="2"/>
      <c r="W5" s="2"/>
    </row>
    <row r="6" spans="2:19" s="3" customFormat="1" ht="13.5" thickBot="1">
      <c r="B6" s="26"/>
      <c r="C6" s="101" t="s">
        <v>90</v>
      </c>
      <c r="D6" s="102"/>
      <c r="E6" s="102"/>
      <c r="F6" s="102"/>
      <c r="G6" s="102"/>
      <c r="H6" s="102"/>
      <c r="I6" s="102"/>
      <c r="J6" s="102"/>
      <c r="K6" s="102"/>
      <c r="L6" s="103"/>
      <c r="M6" s="27"/>
      <c r="N6" s="2"/>
      <c r="O6" s="2"/>
      <c r="P6" s="2"/>
      <c r="Q6" s="2"/>
      <c r="R6" s="2"/>
      <c r="S6" s="2"/>
    </row>
    <row r="7" spans="2:19" s="3" customFormat="1" ht="13.5" thickBot="1">
      <c r="B7" s="28"/>
      <c r="C7" s="95" t="s">
        <v>85</v>
      </c>
      <c r="D7" s="96"/>
      <c r="E7" s="96"/>
      <c r="F7" s="96"/>
      <c r="G7" s="96"/>
      <c r="H7" s="96"/>
      <c r="I7" s="96"/>
      <c r="J7" s="95" t="s">
        <v>93</v>
      </c>
      <c r="K7" s="98"/>
      <c r="L7" s="30" t="s">
        <v>111</v>
      </c>
      <c r="M7" s="27"/>
      <c r="N7" s="31" t="s">
        <v>1</v>
      </c>
      <c r="O7" s="27"/>
      <c r="P7" s="31"/>
      <c r="Q7" s="2"/>
      <c r="R7" s="2"/>
      <c r="S7" s="2"/>
    </row>
    <row r="8" spans="2:19" s="3" customFormat="1" ht="12.75">
      <c r="B8" s="32" t="s">
        <v>0</v>
      </c>
      <c r="C8" s="93" t="s">
        <v>1</v>
      </c>
      <c r="D8" s="94"/>
      <c r="E8" s="93" t="s">
        <v>1</v>
      </c>
      <c r="F8" s="94"/>
      <c r="G8" s="93" t="s">
        <v>1</v>
      </c>
      <c r="H8" s="94"/>
      <c r="I8" s="30" t="s">
        <v>110</v>
      </c>
      <c r="J8" s="99" t="s">
        <v>1</v>
      </c>
      <c r="K8" s="100"/>
      <c r="L8" s="30" t="s">
        <v>89</v>
      </c>
      <c r="M8" s="27"/>
      <c r="N8" s="30" t="s">
        <v>68</v>
      </c>
      <c r="O8" s="27"/>
      <c r="P8" s="30" t="s">
        <v>1</v>
      </c>
      <c r="Q8" s="2"/>
      <c r="R8" s="2"/>
      <c r="S8" s="2"/>
    </row>
    <row r="9" spans="2:19" s="3" customFormat="1" ht="13.5" thickBot="1">
      <c r="B9" s="32" t="s">
        <v>2</v>
      </c>
      <c r="C9" s="104" t="s">
        <v>51</v>
      </c>
      <c r="D9" s="105"/>
      <c r="E9" s="104" t="s">
        <v>67</v>
      </c>
      <c r="F9" s="105"/>
      <c r="G9" s="104" t="s">
        <v>64</v>
      </c>
      <c r="H9" s="105"/>
      <c r="I9" s="33" t="s">
        <v>66</v>
      </c>
      <c r="J9" s="93" t="s">
        <v>91</v>
      </c>
      <c r="K9" s="94"/>
      <c r="L9" s="30" t="s">
        <v>3</v>
      </c>
      <c r="M9" s="27"/>
      <c r="N9" s="30" t="s">
        <v>1</v>
      </c>
      <c r="O9" s="27"/>
      <c r="P9" s="30" t="s">
        <v>3</v>
      </c>
      <c r="Q9" s="2"/>
      <c r="R9" s="2"/>
      <c r="S9" s="2"/>
    </row>
    <row r="10" spans="2:19" s="3" customFormat="1" ht="12.75">
      <c r="B10" s="34"/>
      <c r="C10" s="35" t="s">
        <v>87</v>
      </c>
      <c r="D10" s="31" t="s">
        <v>4</v>
      </c>
      <c r="E10" s="35" t="s">
        <v>86</v>
      </c>
      <c r="F10" s="31" t="s">
        <v>4</v>
      </c>
      <c r="G10" s="35" t="s">
        <v>88</v>
      </c>
      <c r="H10" s="31" t="s">
        <v>4</v>
      </c>
      <c r="I10" s="31" t="str">
        <f>"(5)"</f>
        <v>(5)</v>
      </c>
      <c r="J10" s="31" t="s">
        <v>92</v>
      </c>
      <c r="K10" s="31" t="s">
        <v>4</v>
      </c>
      <c r="L10" s="30" t="str">
        <f>"(7)"</f>
        <v>(7)</v>
      </c>
      <c r="M10" s="27"/>
      <c r="N10" s="30" t="s">
        <v>3</v>
      </c>
      <c r="O10" s="27"/>
      <c r="P10" s="30" t="s">
        <v>5</v>
      </c>
      <c r="Q10" s="2"/>
      <c r="R10" s="2"/>
      <c r="S10" s="2"/>
    </row>
    <row r="11" spans="2:19" s="3" customFormat="1" ht="13.5" thickBot="1">
      <c r="B11" s="29" t="s">
        <v>6</v>
      </c>
      <c r="C11" s="33" t="s">
        <v>84</v>
      </c>
      <c r="D11" s="33" t="s">
        <v>8</v>
      </c>
      <c r="E11" s="33" t="s">
        <v>7</v>
      </c>
      <c r="F11" s="33" t="s">
        <v>8</v>
      </c>
      <c r="G11" s="33" t="s">
        <v>7</v>
      </c>
      <c r="H11" s="33" t="s">
        <v>8</v>
      </c>
      <c r="I11" s="33" t="s">
        <v>7</v>
      </c>
      <c r="J11" s="33" t="s">
        <v>7</v>
      </c>
      <c r="K11" s="33" t="s">
        <v>8</v>
      </c>
      <c r="L11" s="33" t="s">
        <v>7</v>
      </c>
      <c r="M11" s="27"/>
      <c r="N11" s="33" t="s">
        <v>7</v>
      </c>
      <c r="O11" s="27"/>
      <c r="P11" s="33"/>
      <c r="Q11" s="2"/>
      <c r="R11" s="2"/>
      <c r="S11" s="2"/>
    </row>
    <row r="12" spans="2:23" ht="12.75">
      <c r="B12" s="36"/>
      <c r="C12" s="37"/>
      <c r="D12" s="37"/>
      <c r="E12" s="37"/>
      <c r="F12" s="37"/>
      <c r="G12" s="37"/>
      <c r="H12" s="37"/>
      <c r="I12" s="37"/>
      <c r="J12" s="37"/>
      <c r="K12" s="38"/>
      <c r="L12" s="38"/>
      <c r="M12" s="39"/>
      <c r="N12" s="37"/>
      <c r="P12" s="40"/>
      <c r="Q12" s="18"/>
      <c r="R12" s="18"/>
      <c r="S12" s="18"/>
      <c r="T12" s="19"/>
      <c r="U12" s="19"/>
      <c r="V12" s="19"/>
      <c r="W12" s="19"/>
    </row>
    <row r="13" spans="2:19" s="3" customFormat="1" ht="12.75">
      <c r="B13" s="41" t="s">
        <v>9</v>
      </c>
      <c r="C13" s="42">
        <v>2.0319844543872874</v>
      </c>
      <c r="D13" s="42">
        <v>73.86053270920362</v>
      </c>
      <c r="E13" s="42">
        <v>4.316184767190656</v>
      </c>
      <c r="F13" s="42">
        <v>10.59468992054693</v>
      </c>
      <c r="G13" s="42">
        <v>0.6947135770200804</v>
      </c>
      <c r="H13" s="42">
        <v>15.544777370249443</v>
      </c>
      <c r="I13" s="42">
        <v>0.14328973828976163</v>
      </c>
      <c r="J13" s="42">
        <v>0.27882514553574794</v>
      </c>
      <c r="K13" s="42">
        <v>2.0715091544423125</v>
      </c>
      <c r="L13" s="42">
        <v>2.2117732093951092</v>
      </c>
      <c r="M13" s="2"/>
      <c r="N13" s="42">
        <v>1.6528693659726084</v>
      </c>
      <c r="O13" s="43"/>
      <c r="P13" s="44">
        <v>27861730</v>
      </c>
      <c r="Q13" s="2"/>
      <c r="R13" s="2"/>
      <c r="S13" s="2"/>
    </row>
    <row r="14" spans="2:23" ht="12.75">
      <c r="B14" s="45" t="s">
        <v>10</v>
      </c>
      <c r="C14" s="46">
        <v>1.0436117534139</v>
      </c>
      <c r="D14" s="46">
        <v>99.47918927129898</v>
      </c>
      <c r="E14" s="46">
        <v>0</v>
      </c>
      <c r="F14" s="46">
        <v>0.03092313701662254</v>
      </c>
      <c r="G14" s="46">
        <v>0</v>
      </c>
      <c r="H14" s="46">
        <v>0.48988759168438867</v>
      </c>
      <c r="I14" s="46">
        <v>0.09927954515863027</v>
      </c>
      <c r="J14" s="46">
        <v>0</v>
      </c>
      <c r="K14" s="46">
        <v>9.105415852719066</v>
      </c>
      <c r="L14" s="46">
        <v>1.1376538545419035</v>
      </c>
      <c r="M14" s="47"/>
      <c r="N14" s="46">
        <v>0.6808515255414261</v>
      </c>
      <c r="O14" s="47"/>
      <c r="P14" s="48">
        <v>184328</v>
      </c>
      <c r="Q14" s="18"/>
      <c r="R14" s="18"/>
      <c r="S14" s="18"/>
      <c r="T14" s="19"/>
      <c r="U14" s="19"/>
      <c r="V14" s="19"/>
      <c r="W14" s="19"/>
    </row>
    <row r="15" spans="2:23" ht="12.75">
      <c r="B15" s="45" t="s">
        <v>11</v>
      </c>
      <c r="C15" s="46">
        <v>1.5273666447681984</v>
      </c>
      <c r="D15" s="46">
        <v>87.77884944815257</v>
      </c>
      <c r="E15" s="46">
        <v>1.6384285980264381</v>
      </c>
      <c r="F15" s="46">
        <v>3.0365459699477495</v>
      </c>
      <c r="G15" s="46">
        <v>0.19451420692372087</v>
      </c>
      <c r="H15" s="46">
        <v>9.184604581899675</v>
      </c>
      <c r="I15" s="46">
        <v>0.3566287838099126</v>
      </c>
      <c r="J15" s="46">
        <v>0</v>
      </c>
      <c r="K15" s="46">
        <v>1.831725596765239</v>
      </c>
      <c r="L15" s="46">
        <v>1.764961505801154</v>
      </c>
      <c r="M15" s="47"/>
      <c r="N15" s="46">
        <v>0.45714970606958677</v>
      </c>
      <c r="O15" s="47"/>
      <c r="P15" s="48">
        <v>884393</v>
      </c>
      <c r="Q15" s="18"/>
      <c r="R15" s="18"/>
      <c r="S15" s="18"/>
      <c r="T15" s="19"/>
      <c r="U15" s="19"/>
      <c r="V15" s="19"/>
      <c r="W15" s="19"/>
    </row>
    <row r="16" spans="2:23" ht="12.75">
      <c r="B16" s="45" t="s">
        <v>12</v>
      </c>
      <c r="C16" s="46">
        <v>1.7050874152413724</v>
      </c>
      <c r="D16" s="46">
        <v>63.95784905242087</v>
      </c>
      <c r="E16" s="46">
        <v>4.380670674341843</v>
      </c>
      <c r="F16" s="46">
        <v>10.148235471168075</v>
      </c>
      <c r="G16" s="46">
        <v>0.6302475057259721</v>
      </c>
      <c r="H16" s="46">
        <v>25.89391547641105</v>
      </c>
      <c r="I16" s="46">
        <v>0.1011376775067378</v>
      </c>
      <c r="J16" s="46">
        <v>2.1670271584665497</v>
      </c>
      <c r="K16" s="46">
        <v>2.6428946123150094</v>
      </c>
      <c r="L16" s="46">
        <v>1.7994346808378086</v>
      </c>
      <c r="M16" s="47"/>
      <c r="N16" s="46">
        <v>1.8508599534443042</v>
      </c>
      <c r="O16" s="47"/>
      <c r="P16" s="48">
        <v>2471879</v>
      </c>
      <c r="Q16" s="18"/>
      <c r="R16" s="18"/>
      <c r="S16" s="18"/>
      <c r="T16" s="19"/>
      <c r="U16" s="19"/>
      <c r="V16" s="19"/>
      <c r="W16" s="19"/>
    </row>
    <row r="17" spans="2:23" ht="12.75">
      <c r="B17" s="45" t="s">
        <v>13</v>
      </c>
      <c r="C17" s="46">
        <v>3.419452887537994</v>
      </c>
      <c r="D17" s="46">
        <v>3.5954319436096385</v>
      </c>
      <c r="E17" s="46">
        <v>8.309244459559032</v>
      </c>
      <c r="F17" s="46">
        <v>96.40456805639036</v>
      </c>
      <c r="G17" s="46">
        <v>0</v>
      </c>
      <c r="H17" s="46">
        <v>0</v>
      </c>
      <c r="I17" s="46">
        <v>0.30736025353805807</v>
      </c>
      <c r="J17" s="46">
        <v>0</v>
      </c>
      <c r="K17" s="46">
        <v>0</v>
      </c>
      <c r="L17" s="46">
        <v>8.441007410114203</v>
      </c>
      <c r="M17" s="47"/>
      <c r="N17" s="46">
        <v>0.9330091251844163</v>
      </c>
      <c r="O17" s="47"/>
      <c r="P17" s="48">
        <v>146408</v>
      </c>
      <c r="Q17" s="18"/>
      <c r="R17" s="18"/>
      <c r="S17" s="18"/>
      <c r="T17" s="19"/>
      <c r="U17" s="19"/>
      <c r="V17" s="19"/>
      <c r="W17" s="19"/>
    </row>
    <row r="18" spans="2:23" ht="12.75">
      <c r="B18" s="45" t="s">
        <v>14</v>
      </c>
      <c r="C18" s="46">
        <v>2.704082490661649</v>
      </c>
      <c r="D18" s="46">
        <v>74.82346030324479</v>
      </c>
      <c r="E18" s="46">
        <v>3.2246101654468973</v>
      </c>
      <c r="F18" s="46">
        <v>9.954065492784816</v>
      </c>
      <c r="G18" s="46">
        <v>0.8372581456329412</v>
      </c>
      <c r="H18" s="46">
        <v>15.222474203970398</v>
      </c>
      <c r="I18" s="46">
        <v>0.31637351719976053</v>
      </c>
      <c r="J18" s="46">
        <v>0.00950496009723301</v>
      </c>
      <c r="K18" s="46">
        <v>2.5480397146988816</v>
      </c>
      <c r="L18" s="46">
        <v>2.7885394241334316</v>
      </c>
      <c r="M18" s="47"/>
      <c r="N18" s="46">
        <v>1.7184834229714265</v>
      </c>
      <c r="O18" s="47"/>
      <c r="P18" s="48">
        <v>6230610</v>
      </c>
      <c r="Q18" s="18"/>
      <c r="R18" s="18"/>
      <c r="S18" s="18"/>
      <c r="T18" s="19"/>
      <c r="U18" s="19"/>
      <c r="V18" s="19"/>
      <c r="W18" s="19"/>
    </row>
    <row r="19" spans="2:23" ht="12.75">
      <c r="B19" s="45" t="s">
        <v>15</v>
      </c>
      <c r="C19" s="46">
        <v>1.5503340504641452</v>
      </c>
      <c r="D19" s="46">
        <v>76.46765207351618</v>
      </c>
      <c r="E19" s="46">
        <v>4.337820841291284</v>
      </c>
      <c r="F19" s="46">
        <v>8.645938217407064</v>
      </c>
      <c r="G19" s="46">
        <v>0.48338630140939576</v>
      </c>
      <c r="H19" s="46">
        <v>14.88640970907675</v>
      </c>
      <c r="I19" s="46">
        <v>0.3092083182300267</v>
      </c>
      <c r="J19" s="46">
        <v>0.33749090549093325</v>
      </c>
      <c r="K19" s="46">
        <v>2.5139062511042196</v>
      </c>
      <c r="L19" s="46">
        <v>1.9529071750775309</v>
      </c>
      <c r="M19" s="47"/>
      <c r="N19" s="46">
        <v>1.2620188757769812</v>
      </c>
      <c r="O19" s="47"/>
      <c r="P19" s="48">
        <v>3724350</v>
      </c>
      <c r="Q19" s="18"/>
      <c r="R19" s="18"/>
      <c r="S19" s="18"/>
      <c r="T19" s="19"/>
      <c r="U19" s="19"/>
      <c r="V19" s="19"/>
      <c r="W19" s="19"/>
    </row>
    <row r="20" spans="2:23" ht="12.75">
      <c r="B20" s="45" t="s">
        <v>16</v>
      </c>
      <c r="C20" s="46">
        <v>3.145163183271881</v>
      </c>
      <c r="D20" s="46">
        <v>79.71760816768867</v>
      </c>
      <c r="E20" s="46">
        <v>11.429025087329311</v>
      </c>
      <c r="F20" s="46">
        <v>2.45514047473326</v>
      </c>
      <c r="G20" s="46">
        <v>0.9496184207649078</v>
      </c>
      <c r="H20" s="46">
        <v>17.82725135757807</v>
      </c>
      <c r="I20" s="46">
        <v>0</v>
      </c>
      <c r="J20" s="46">
        <v>0</v>
      </c>
      <c r="K20" s="46">
        <v>0.7113582387544196</v>
      </c>
      <c r="L20" s="46">
        <v>2.9571881552141526</v>
      </c>
      <c r="M20" s="47"/>
      <c r="N20" s="46">
        <v>2.3320326052634655</v>
      </c>
      <c r="O20" s="47"/>
      <c r="P20" s="48">
        <v>1282615</v>
      </c>
      <c r="Q20" s="18"/>
      <c r="R20" s="18"/>
      <c r="S20" s="18"/>
      <c r="T20" s="19"/>
      <c r="U20" s="19"/>
      <c r="V20" s="19"/>
      <c r="W20" s="19"/>
    </row>
    <row r="21" spans="2:23" ht="12.75">
      <c r="B21" s="45" t="s">
        <v>17</v>
      </c>
      <c r="C21" s="46">
        <v>0.14912280701754385</v>
      </c>
      <c r="D21" s="46">
        <v>0.02643135036377885</v>
      </c>
      <c r="E21" s="46">
        <v>3.370303878052273</v>
      </c>
      <c r="F21" s="46">
        <v>84.20286293258151</v>
      </c>
      <c r="G21" s="46">
        <v>0.9732431637753601</v>
      </c>
      <c r="H21" s="46">
        <v>15.770705717054712</v>
      </c>
      <c r="I21" s="46">
        <v>0</v>
      </c>
      <c r="J21" s="46">
        <v>0</v>
      </c>
      <c r="K21" s="46">
        <v>0</v>
      </c>
      <c r="L21" s="46">
        <v>2.991594583891715</v>
      </c>
      <c r="M21" s="47"/>
      <c r="N21" s="46">
        <v>0.22907170315275</v>
      </c>
      <c r="O21" s="47"/>
      <c r="P21" s="48">
        <v>215653</v>
      </c>
      <c r="Q21" s="18"/>
      <c r="R21" s="18"/>
      <c r="S21" s="18"/>
      <c r="T21" s="19"/>
      <c r="U21" s="19"/>
      <c r="V21" s="19"/>
      <c r="W21" s="19"/>
    </row>
    <row r="22" spans="2:23" ht="12.75">
      <c r="B22" s="45" t="s">
        <v>18</v>
      </c>
      <c r="C22" s="46">
        <v>1.718944914269983</v>
      </c>
      <c r="D22" s="46">
        <v>98.70250074300515</v>
      </c>
      <c r="E22" s="46">
        <v>1.7721518987341773</v>
      </c>
      <c r="F22" s="46">
        <v>0.33541374771791277</v>
      </c>
      <c r="G22" s="46">
        <v>8.172992056487201</v>
      </c>
      <c r="H22" s="46">
        <v>0.9620855092769498</v>
      </c>
      <c r="I22" s="46">
        <v>0.08491487283997792</v>
      </c>
      <c r="J22" s="46">
        <v>0</v>
      </c>
      <c r="K22" s="46">
        <v>0</v>
      </c>
      <c r="L22" s="46">
        <v>1.866031920349849</v>
      </c>
      <c r="M22" s="47"/>
      <c r="N22" s="46">
        <v>3.1061860484863923</v>
      </c>
      <c r="O22" s="47"/>
      <c r="P22" s="48">
        <v>117765</v>
      </c>
      <c r="Q22" s="18"/>
      <c r="R22" s="18"/>
      <c r="S22" s="18"/>
      <c r="T22" s="19"/>
      <c r="U22" s="19"/>
      <c r="V22" s="19"/>
      <c r="W22" s="19"/>
    </row>
    <row r="23" spans="2:23" ht="12.75">
      <c r="B23" s="45" t="s">
        <v>19</v>
      </c>
      <c r="C23" s="46">
        <v>1.7600777934936351</v>
      </c>
      <c r="D23" s="46">
        <v>100</v>
      </c>
      <c r="E23" s="46">
        <v>0</v>
      </c>
      <c r="F23" s="46">
        <v>0</v>
      </c>
      <c r="G23" s="46">
        <v>0</v>
      </c>
      <c r="H23" s="46">
        <v>0</v>
      </c>
      <c r="I23" s="46">
        <v>0</v>
      </c>
      <c r="J23" s="46">
        <v>0</v>
      </c>
      <c r="K23" s="46">
        <v>0</v>
      </c>
      <c r="L23" s="46">
        <v>1.7612996994342291</v>
      </c>
      <c r="M23" s="47"/>
      <c r="N23" s="46">
        <v>0.07072135785007072</v>
      </c>
      <c r="O23" s="47"/>
      <c r="P23" s="48">
        <v>5656</v>
      </c>
      <c r="Q23" s="18"/>
      <c r="R23" s="18"/>
      <c r="S23" s="18"/>
      <c r="T23" s="19"/>
      <c r="U23" s="19"/>
      <c r="V23" s="19"/>
      <c r="W23" s="19"/>
    </row>
    <row r="24" spans="2:23" ht="12.75">
      <c r="B24" s="45" t="s">
        <v>20</v>
      </c>
      <c r="C24" s="46">
        <v>0.6678765001935731</v>
      </c>
      <c r="D24" s="46">
        <v>11.234098075459391</v>
      </c>
      <c r="E24" s="46">
        <v>2.810112228946101</v>
      </c>
      <c r="F24" s="46">
        <v>76.39248305606901</v>
      </c>
      <c r="G24" s="46">
        <v>0.43937374595410006</v>
      </c>
      <c r="H24" s="46">
        <v>12.373418868471603</v>
      </c>
      <c r="I24" s="46">
        <v>0</v>
      </c>
      <c r="J24" s="46">
        <v>0</v>
      </c>
      <c r="K24" s="46">
        <v>0</v>
      </c>
      <c r="L24" s="46">
        <v>2.2761627994635933</v>
      </c>
      <c r="M24" s="47"/>
      <c r="N24" s="46">
        <v>0.09785799717299118</v>
      </c>
      <c r="O24" s="47"/>
      <c r="P24" s="48">
        <v>55182</v>
      </c>
      <c r="Q24" s="18"/>
      <c r="R24" s="18"/>
      <c r="S24" s="18"/>
      <c r="T24" s="19"/>
      <c r="U24" s="19"/>
      <c r="V24" s="19"/>
      <c r="W24" s="19"/>
    </row>
    <row r="25" spans="2:23" ht="12.75">
      <c r="B25" s="45" t="s">
        <v>21</v>
      </c>
      <c r="C25" s="46">
        <v>1.814811758732001</v>
      </c>
      <c r="D25" s="46">
        <v>69.73374411603355</v>
      </c>
      <c r="E25" s="46">
        <v>4.512375008792327</v>
      </c>
      <c r="F25" s="46">
        <v>12.405542278437727</v>
      </c>
      <c r="G25" s="46">
        <v>0.7307037909507433</v>
      </c>
      <c r="H25" s="46">
        <v>17.860713605528723</v>
      </c>
      <c r="I25" s="46">
        <v>0</v>
      </c>
      <c r="J25" s="46">
        <v>0.12071175591474737</v>
      </c>
      <c r="K25" s="46">
        <v>1.7278713624750963</v>
      </c>
      <c r="L25" s="46">
        <v>1.9579116399785217</v>
      </c>
      <c r="M25" s="47"/>
      <c r="N25" s="46">
        <v>1.9148641809440297</v>
      </c>
      <c r="O25" s="47"/>
      <c r="P25" s="48">
        <v>7907506</v>
      </c>
      <c r="Q25" s="18"/>
      <c r="R25" s="18"/>
      <c r="S25" s="18"/>
      <c r="T25" s="19"/>
      <c r="U25" s="19"/>
      <c r="V25" s="19"/>
      <c r="W25" s="19"/>
    </row>
    <row r="26" spans="2:23" ht="12.75">
      <c r="B26" s="45" t="s">
        <v>22</v>
      </c>
      <c r="C26" s="46">
        <v>1.4629301504619128</v>
      </c>
      <c r="D26" s="46">
        <v>92.22055889789594</v>
      </c>
      <c r="E26" s="46">
        <v>1.0552163525351739</v>
      </c>
      <c r="F26" s="46">
        <v>1.5762874810260723</v>
      </c>
      <c r="G26" s="46">
        <v>0.2917516906420224</v>
      </c>
      <c r="H26" s="46">
        <v>6.2031536210779805</v>
      </c>
      <c r="I26" s="46">
        <v>0</v>
      </c>
      <c r="J26" s="46">
        <v>0</v>
      </c>
      <c r="K26" s="46">
        <v>1.3904967864364794</v>
      </c>
      <c r="L26" s="46">
        <v>1.3837725451059035</v>
      </c>
      <c r="M26" s="47"/>
      <c r="N26" s="46">
        <v>1.0960156582632175</v>
      </c>
      <c r="O26" s="47"/>
      <c r="P26" s="48">
        <v>955917</v>
      </c>
      <c r="Q26" s="18"/>
      <c r="R26" s="18"/>
      <c r="S26" s="18"/>
      <c r="T26" s="19"/>
      <c r="U26" s="19"/>
      <c r="V26" s="19"/>
      <c r="W26" s="19"/>
    </row>
    <row r="27" spans="2:23" ht="12.75">
      <c r="B27" s="45" t="s">
        <v>23</v>
      </c>
      <c r="C27" s="46">
        <v>1.6995859309069696</v>
      </c>
      <c r="D27" s="46">
        <v>83.12787947297926</v>
      </c>
      <c r="E27" s="46">
        <v>5.114607997895291</v>
      </c>
      <c r="F27" s="46">
        <v>11.554179213648583</v>
      </c>
      <c r="G27" s="46">
        <v>0.5814316974054392</v>
      </c>
      <c r="H27" s="46">
        <v>5.317941313372153</v>
      </c>
      <c r="I27" s="46">
        <v>0</v>
      </c>
      <c r="J27" s="46">
        <v>0.16968795846608373</v>
      </c>
      <c r="K27" s="46">
        <v>1.2315807942358294</v>
      </c>
      <c r="L27" s="46">
        <v>2.036784909329255</v>
      </c>
      <c r="M27" s="47"/>
      <c r="N27" s="46">
        <v>1.162570888468809</v>
      </c>
      <c r="O27" s="47"/>
      <c r="P27" s="48">
        <v>2105420</v>
      </c>
      <c r="Q27" s="18"/>
      <c r="R27" s="18"/>
      <c r="S27" s="18"/>
      <c r="T27" s="19"/>
      <c r="U27" s="19"/>
      <c r="V27" s="19"/>
      <c r="W27" s="19"/>
    </row>
    <row r="28" spans="2:23" ht="12.75">
      <c r="B28" s="45" t="s">
        <v>24</v>
      </c>
      <c r="C28" s="46">
        <v>0.9997403271877434</v>
      </c>
      <c r="D28" s="46">
        <v>100</v>
      </c>
      <c r="E28" s="46">
        <v>0</v>
      </c>
      <c r="F28" s="46">
        <v>0</v>
      </c>
      <c r="G28" s="46">
        <v>0</v>
      </c>
      <c r="H28" s="46">
        <v>0</v>
      </c>
      <c r="I28" s="46">
        <v>0</v>
      </c>
      <c r="J28" s="46">
        <v>0</v>
      </c>
      <c r="K28" s="46">
        <v>0</v>
      </c>
      <c r="L28" s="46">
        <v>0.9998923396520384</v>
      </c>
      <c r="M28" s="47"/>
      <c r="N28" s="46">
        <v>0</v>
      </c>
      <c r="O28" s="47"/>
      <c r="P28" s="48">
        <v>3851</v>
      </c>
      <c r="Q28" s="18"/>
      <c r="R28" s="18"/>
      <c r="S28" s="18"/>
      <c r="T28" s="19"/>
      <c r="U28" s="19"/>
      <c r="V28" s="19"/>
      <c r="W28" s="19"/>
    </row>
    <row r="29" spans="2:23" ht="12.75">
      <c r="B29" s="45" t="s">
        <v>25</v>
      </c>
      <c r="C29" s="46">
        <v>2.23286532371425</v>
      </c>
      <c r="D29" s="46">
        <v>99.60231203796013</v>
      </c>
      <c r="E29" s="46">
        <v>0.5058365758754864</v>
      </c>
      <c r="F29" s="46">
        <v>0.1400079537592408</v>
      </c>
      <c r="G29" s="46">
        <v>0.507399577167019</v>
      </c>
      <c r="H29" s="46">
        <v>0.2576800082806261</v>
      </c>
      <c r="I29" s="46">
        <v>1.1211531861343096</v>
      </c>
      <c r="J29" s="46">
        <v>0</v>
      </c>
      <c r="K29" s="46">
        <v>4.25893514853373</v>
      </c>
      <c r="L29" s="46">
        <v>3.347228139964372</v>
      </c>
      <c r="M29" s="47"/>
      <c r="N29" s="46">
        <v>0.8133535990760564</v>
      </c>
      <c r="O29" s="47"/>
      <c r="P29" s="48">
        <v>183561</v>
      </c>
      <c r="Q29" s="18"/>
      <c r="R29" s="18"/>
      <c r="S29" s="18"/>
      <c r="T29" s="19"/>
      <c r="U29" s="19"/>
      <c r="V29" s="19"/>
      <c r="W29" s="19"/>
    </row>
    <row r="30" spans="2:23" ht="12.75">
      <c r="B30" s="45" t="s">
        <v>26</v>
      </c>
      <c r="C30" s="46">
        <v>3.367519117810041</v>
      </c>
      <c r="D30" s="46">
        <v>100</v>
      </c>
      <c r="E30" s="46">
        <v>0</v>
      </c>
      <c r="F30" s="46">
        <v>0</v>
      </c>
      <c r="G30" s="46">
        <v>0</v>
      </c>
      <c r="H30" s="46">
        <v>0</v>
      </c>
      <c r="I30" s="46">
        <v>0.34633713842402747</v>
      </c>
      <c r="J30" s="46">
        <v>0</v>
      </c>
      <c r="K30" s="46">
        <v>0</v>
      </c>
      <c r="L30" s="46">
        <v>3.7136077122353983</v>
      </c>
      <c r="M30" s="47"/>
      <c r="N30" s="46">
        <v>2.2816690679374934</v>
      </c>
      <c r="O30" s="47"/>
      <c r="P30" s="48">
        <v>72184</v>
      </c>
      <c r="Q30" s="18"/>
      <c r="R30" s="18"/>
      <c r="S30" s="18"/>
      <c r="T30" s="19"/>
      <c r="U30" s="19"/>
      <c r="V30" s="19"/>
      <c r="W30" s="19"/>
    </row>
    <row r="31" spans="2:23" ht="12.75">
      <c r="B31" s="45" t="s">
        <v>27</v>
      </c>
      <c r="C31" s="46">
        <v>1.191340842303019</v>
      </c>
      <c r="D31" s="46">
        <v>99.94057257036553</v>
      </c>
      <c r="E31" s="46">
        <v>0</v>
      </c>
      <c r="F31" s="46">
        <v>0.059427429634478245</v>
      </c>
      <c r="G31" s="46">
        <v>0</v>
      </c>
      <c r="H31" s="46">
        <v>0</v>
      </c>
      <c r="I31" s="46">
        <v>0</v>
      </c>
      <c r="J31" s="46">
        <v>0.002266715258594623</v>
      </c>
      <c r="K31" s="46">
        <v>21.391896194060703</v>
      </c>
      <c r="L31" s="46">
        <v>1.1907084852034313</v>
      </c>
      <c r="M31" s="47"/>
      <c r="N31" s="46">
        <v>0.0499534915768078</v>
      </c>
      <c r="O31" s="47"/>
      <c r="P31" s="48">
        <v>116108</v>
      </c>
      <c r="Q31" s="18"/>
      <c r="R31" s="18"/>
      <c r="S31" s="18"/>
      <c r="T31" s="19"/>
      <c r="U31" s="19"/>
      <c r="V31" s="19"/>
      <c r="W31" s="19"/>
    </row>
    <row r="32" spans="2:23" ht="12.75">
      <c r="B32" s="45" t="s">
        <v>28</v>
      </c>
      <c r="C32" s="46">
        <v>2.5939180715194956</v>
      </c>
      <c r="D32" s="46">
        <v>71.06234014411542</v>
      </c>
      <c r="E32" s="46">
        <v>2.624111247238191</v>
      </c>
      <c r="F32" s="46">
        <v>7.969240911423673</v>
      </c>
      <c r="G32" s="46">
        <v>0.5985497902687902</v>
      </c>
      <c r="H32" s="46">
        <v>20.968418944460904</v>
      </c>
      <c r="I32" s="46">
        <v>0</v>
      </c>
      <c r="J32" s="46">
        <v>0.07642785840851832</v>
      </c>
      <c r="K32" s="46">
        <v>0.736655887161043</v>
      </c>
      <c r="L32" s="46">
        <v>2.1784548241950357</v>
      </c>
      <c r="M32" s="47"/>
      <c r="N32" s="46">
        <v>2.5316582453300174</v>
      </c>
      <c r="O32" s="47"/>
      <c r="P32" s="48">
        <v>1198345</v>
      </c>
      <c r="Q32" s="18"/>
      <c r="R32" s="18"/>
      <c r="S32" s="18"/>
      <c r="T32" s="19"/>
      <c r="U32" s="19"/>
      <c r="V32" s="19"/>
      <c r="W32" s="19"/>
    </row>
    <row r="33" spans="2:23" ht="12.75">
      <c r="B33" s="45"/>
      <c r="C33" s="49"/>
      <c r="D33" s="49"/>
      <c r="E33" s="49"/>
      <c r="F33" s="49"/>
      <c r="G33" s="49"/>
      <c r="H33" s="49"/>
      <c r="I33" s="49"/>
      <c r="J33" s="49"/>
      <c r="K33" s="49"/>
      <c r="L33" s="49"/>
      <c r="M33" s="18"/>
      <c r="N33" s="49"/>
      <c r="O33" s="18"/>
      <c r="P33" s="50"/>
      <c r="Q33" s="18"/>
      <c r="R33" s="18"/>
      <c r="S33" s="18"/>
      <c r="T33" s="19"/>
      <c r="U33" s="19"/>
      <c r="V33" s="19"/>
      <c r="W33" s="19"/>
    </row>
    <row r="34" spans="2:19" s="3" customFormat="1" ht="12.75">
      <c r="B34" s="41" t="s">
        <v>29</v>
      </c>
      <c r="C34" s="42">
        <v>2.166781257871054</v>
      </c>
      <c r="D34" s="42">
        <v>48.81309276411585</v>
      </c>
      <c r="E34" s="42">
        <v>4.012722855761904</v>
      </c>
      <c r="F34" s="42">
        <v>10.495783570112227</v>
      </c>
      <c r="G34" s="42">
        <v>0.6519316503425159</v>
      </c>
      <c r="H34" s="42">
        <v>40.691123665771926</v>
      </c>
      <c r="I34" s="42">
        <v>0.2946306118547396</v>
      </c>
      <c r="J34" s="42">
        <v>0.01515508751103948</v>
      </c>
      <c r="K34" s="42">
        <v>1.7540784954433046</v>
      </c>
      <c r="L34" s="42">
        <v>2.03902636405666</v>
      </c>
      <c r="M34" s="51"/>
      <c r="N34" s="42">
        <v>1.1253560212196068</v>
      </c>
      <c r="O34" s="51"/>
      <c r="P34" s="44">
        <v>4514127</v>
      </c>
      <c r="Q34" s="2"/>
      <c r="R34" s="2"/>
      <c r="S34" s="2"/>
    </row>
    <row r="35" spans="2:23" ht="12.75">
      <c r="B35" s="45"/>
      <c r="C35" s="49"/>
      <c r="D35" s="49"/>
      <c r="E35" s="49"/>
      <c r="F35" s="49"/>
      <c r="G35" s="49"/>
      <c r="H35" s="49"/>
      <c r="I35" s="49"/>
      <c r="J35" s="49"/>
      <c r="K35" s="49"/>
      <c r="L35" s="49"/>
      <c r="M35" s="18"/>
      <c r="N35" s="49"/>
      <c r="O35" s="18"/>
      <c r="P35" s="50"/>
      <c r="Q35" s="18"/>
      <c r="R35" s="18"/>
      <c r="S35" s="18"/>
      <c r="T35" s="19"/>
      <c r="U35" s="19"/>
      <c r="V35" s="19"/>
      <c r="W35" s="19"/>
    </row>
    <row r="36" spans="2:19" s="3" customFormat="1" ht="12.75">
      <c r="B36" s="41" t="s">
        <v>30</v>
      </c>
      <c r="C36" s="42">
        <v>2.7877277648192167</v>
      </c>
      <c r="D36" s="42">
        <v>62.77348159282226</v>
      </c>
      <c r="E36" s="42">
        <v>5.090256061097872</v>
      </c>
      <c r="F36" s="42">
        <v>21.991288981228653</v>
      </c>
      <c r="G36" s="42">
        <v>0.49101207912570133</v>
      </c>
      <c r="H36" s="42">
        <v>15.235229425949088</v>
      </c>
      <c r="I36" s="42">
        <v>0.002575002684108049</v>
      </c>
      <c r="J36" s="42">
        <v>0.022563628896957278</v>
      </c>
      <c r="K36" s="42">
        <v>1.3222805761111482</v>
      </c>
      <c r="L36" s="42">
        <v>2.947004976771584</v>
      </c>
      <c r="M36" s="51"/>
      <c r="N36" s="42">
        <v>1.400378967039153</v>
      </c>
      <c r="O36" s="51"/>
      <c r="P36" s="44">
        <v>1723104</v>
      </c>
      <c r="Q36" s="2"/>
      <c r="R36" s="2"/>
      <c r="S36" s="2"/>
    </row>
    <row r="37" spans="2:23" ht="12.75">
      <c r="B37" s="45" t="s">
        <v>31</v>
      </c>
      <c r="C37" s="46">
        <v>0.5812923397602918</v>
      </c>
      <c r="D37" s="46">
        <v>99.64301940676316</v>
      </c>
      <c r="E37" s="46">
        <v>1.2</v>
      </c>
      <c r="F37" s="46">
        <v>0.3569805932368404</v>
      </c>
      <c r="G37" s="46">
        <v>0</v>
      </c>
      <c r="H37" s="46">
        <v>0</v>
      </c>
      <c r="I37" s="46">
        <v>0</v>
      </c>
      <c r="J37" s="46">
        <v>0.06390640726460527</v>
      </c>
      <c r="K37" s="46">
        <v>24.068957123385474</v>
      </c>
      <c r="L37" s="46">
        <v>0.6007588693451029</v>
      </c>
      <c r="M37" s="47"/>
      <c r="N37" s="46">
        <v>0.9995456610631531</v>
      </c>
      <c r="O37" s="47"/>
      <c r="P37" s="48">
        <v>15407</v>
      </c>
      <c r="Q37" s="18"/>
      <c r="R37" s="18"/>
      <c r="S37" s="18"/>
      <c r="T37" s="19"/>
      <c r="U37" s="19"/>
      <c r="V37" s="19"/>
      <c r="W37" s="19"/>
    </row>
    <row r="38" spans="2:23" ht="12.75">
      <c r="B38" s="45" t="s">
        <v>32</v>
      </c>
      <c r="C38" s="46">
        <v>4.364357169321971</v>
      </c>
      <c r="D38" s="46">
        <v>99.89266812243235</v>
      </c>
      <c r="E38" s="46">
        <v>0</v>
      </c>
      <c r="F38" s="46">
        <v>0.1073318775676376</v>
      </c>
      <c r="G38" s="46">
        <v>0</v>
      </c>
      <c r="H38" s="46">
        <v>0</v>
      </c>
      <c r="I38" s="46">
        <v>0</v>
      </c>
      <c r="J38" s="46">
        <v>0.025576343381197283</v>
      </c>
      <c r="K38" s="46">
        <v>40.10025527221585</v>
      </c>
      <c r="L38" s="46">
        <v>4.370151067767127</v>
      </c>
      <c r="M38" s="47"/>
      <c r="N38" s="46">
        <v>0.11843517524704836</v>
      </c>
      <c r="O38" s="47"/>
      <c r="P38" s="48">
        <v>27019</v>
      </c>
      <c r="Q38" s="18"/>
      <c r="R38" s="18"/>
      <c r="S38" s="18"/>
      <c r="T38" s="19"/>
      <c r="U38" s="19"/>
      <c r="V38" s="19"/>
      <c r="W38" s="19"/>
    </row>
    <row r="39" spans="2:16" ht="12.75">
      <c r="B39" s="45" t="s">
        <v>33</v>
      </c>
      <c r="C39" s="46">
        <v>3.0284053152728716</v>
      </c>
      <c r="D39" s="46">
        <v>60.49699861723564</v>
      </c>
      <c r="E39" s="46">
        <v>4.504836414335147</v>
      </c>
      <c r="F39" s="46">
        <v>17.229044772441295</v>
      </c>
      <c r="G39" s="46">
        <v>0.271005738616362</v>
      </c>
      <c r="H39" s="46">
        <v>22.273956610323065</v>
      </c>
      <c r="I39" s="46">
        <v>0</v>
      </c>
      <c r="J39" s="46">
        <v>0</v>
      </c>
      <c r="K39" s="46">
        <v>0.007986850047855347</v>
      </c>
      <c r="L39" s="46">
        <v>2.668540800883177</v>
      </c>
      <c r="M39" s="47"/>
      <c r="N39" s="46">
        <v>1.483329039420608</v>
      </c>
      <c r="O39" s="47"/>
      <c r="P39" s="48">
        <v>803463</v>
      </c>
    </row>
    <row r="40" spans="2:16" ht="12.75">
      <c r="B40" s="45" t="s">
        <v>34</v>
      </c>
      <c r="C40" s="46">
        <v>2.6843742926093745</v>
      </c>
      <c r="D40" s="46">
        <v>61.67134768319259</v>
      </c>
      <c r="E40" s="46">
        <v>5.428832875800682</v>
      </c>
      <c r="F40" s="46">
        <v>28.443386516306262</v>
      </c>
      <c r="G40" s="46">
        <v>0.9622289243142323</v>
      </c>
      <c r="H40" s="46">
        <v>9.885265800501148</v>
      </c>
      <c r="I40" s="46">
        <v>0</v>
      </c>
      <c r="J40" s="46">
        <v>0</v>
      </c>
      <c r="K40" s="46">
        <v>0.9616445967976641</v>
      </c>
      <c r="L40" s="46">
        <v>3.294680131865064</v>
      </c>
      <c r="M40" s="47"/>
      <c r="N40" s="46">
        <v>1.4227608611808467</v>
      </c>
      <c r="O40" s="47"/>
      <c r="P40" s="48">
        <v>845258</v>
      </c>
    </row>
    <row r="41" spans="2:16" ht="12.75">
      <c r="B41" s="45" t="s">
        <v>35</v>
      </c>
      <c r="C41" s="46">
        <v>0.12909441233140656</v>
      </c>
      <c r="D41" s="46">
        <v>100</v>
      </c>
      <c r="E41" s="46">
        <v>0</v>
      </c>
      <c r="F41" s="46">
        <v>0</v>
      </c>
      <c r="G41" s="46">
        <v>0</v>
      </c>
      <c r="H41" s="46">
        <v>0</v>
      </c>
      <c r="I41" s="46">
        <v>0</v>
      </c>
      <c r="J41" s="46">
        <v>0</v>
      </c>
      <c r="K41" s="46">
        <v>0</v>
      </c>
      <c r="L41" s="46">
        <v>0.1291768260641093</v>
      </c>
      <c r="M41" s="47"/>
      <c r="N41" s="46">
        <v>0</v>
      </c>
      <c r="O41" s="47"/>
      <c r="P41" s="48">
        <v>5709</v>
      </c>
    </row>
    <row r="42" spans="2:16" ht="12.75">
      <c r="B42" s="45" t="s">
        <v>36</v>
      </c>
      <c r="C42" s="46">
        <v>0.6309992761629015</v>
      </c>
      <c r="D42" s="46">
        <v>100</v>
      </c>
      <c r="E42" s="46">
        <v>0</v>
      </c>
      <c r="F42" s="46">
        <v>0</v>
      </c>
      <c r="G42" s="46">
        <v>0</v>
      </c>
      <c r="H42" s="46">
        <v>0</v>
      </c>
      <c r="I42" s="46">
        <v>0.16903501085755648</v>
      </c>
      <c r="J42" s="46">
        <v>0</v>
      </c>
      <c r="K42" s="46">
        <v>0.18568804144919807</v>
      </c>
      <c r="L42" s="46">
        <v>0.8000304773515182</v>
      </c>
      <c r="M42" s="47"/>
      <c r="N42" s="46">
        <v>0</v>
      </c>
      <c r="O42" s="47"/>
      <c r="P42" s="48">
        <v>26249</v>
      </c>
    </row>
    <row r="43" spans="2:16" ht="13.5" thickBot="1">
      <c r="B43" s="52"/>
      <c r="C43" s="53"/>
      <c r="D43" s="53"/>
      <c r="E43" s="53"/>
      <c r="F43" s="53"/>
      <c r="G43" s="53"/>
      <c r="H43" s="53"/>
      <c r="I43" s="53"/>
      <c r="J43" s="53"/>
      <c r="K43" s="53"/>
      <c r="L43" s="53"/>
      <c r="M43" s="47"/>
      <c r="N43" s="53"/>
      <c r="O43" s="18"/>
      <c r="P43" s="54"/>
    </row>
    <row r="44" spans="2:23" s="3" customFormat="1" ht="13.5" thickBot="1">
      <c r="B44" s="22" t="s">
        <v>37</v>
      </c>
      <c r="C44" s="55">
        <v>2.0786856198327044</v>
      </c>
      <c r="D44" s="55">
        <v>69.98441829402314</v>
      </c>
      <c r="E44" s="55">
        <v>4.3554907192494</v>
      </c>
      <c r="F44" s="55">
        <v>11.157494764796652</v>
      </c>
      <c r="G44" s="23">
        <v>0.6741768750459048</v>
      </c>
      <c r="H44" s="23">
        <v>18.858086941180204</v>
      </c>
      <c r="I44" s="23">
        <v>0.1562140513250814</v>
      </c>
      <c r="J44" s="23">
        <v>0.24719772511354446</v>
      </c>
      <c r="K44" s="23">
        <v>1.9916263176016917</v>
      </c>
      <c r="L44" s="56">
        <v>2.2260575250237817</v>
      </c>
      <c r="M44" s="51"/>
      <c r="N44" s="23">
        <v>1.5702765380365538</v>
      </c>
      <c r="O44" s="51"/>
      <c r="P44" s="57">
        <v>34098961</v>
      </c>
      <c r="T44" s="2"/>
      <c r="U44" s="2"/>
      <c r="V44" s="2"/>
      <c r="W44" s="2"/>
    </row>
    <row r="45" ht="12.75">
      <c r="P45" s="58"/>
    </row>
    <row r="46" ht="12.75">
      <c r="P46" s="58"/>
    </row>
    <row r="47" ht="12.75">
      <c r="P47" s="58"/>
    </row>
    <row r="48" ht="12.75">
      <c r="P48" s="58"/>
    </row>
    <row r="49" ht="12.75">
      <c r="P49" s="58"/>
    </row>
    <row r="50" ht="12.75">
      <c r="P50" s="58"/>
    </row>
    <row r="51" ht="12.75">
      <c r="P51" s="58"/>
    </row>
    <row r="52" ht="12.75">
      <c r="P52" s="58"/>
    </row>
    <row r="53" ht="12.75">
      <c r="P53" s="58"/>
    </row>
    <row r="54" ht="12.75">
      <c r="P54" s="58"/>
    </row>
    <row r="73" spans="2:3" ht="12.75">
      <c r="B73" s="19" t="s">
        <v>123</v>
      </c>
      <c r="C73" s="90" t="s">
        <v>122</v>
      </c>
    </row>
  </sheetData>
  <mergeCells count="12">
    <mergeCell ref="J9:K9"/>
    <mergeCell ref="C6:L6"/>
    <mergeCell ref="C9:D9"/>
    <mergeCell ref="E9:F9"/>
    <mergeCell ref="G9:H9"/>
    <mergeCell ref="C8:D8"/>
    <mergeCell ref="E8:F8"/>
    <mergeCell ref="G8:H8"/>
    <mergeCell ref="C7:I7"/>
    <mergeCell ref="A1:P1"/>
    <mergeCell ref="J7:K7"/>
    <mergeCell ref="J8:K8"/>
  </mergeCells>
  <hyperlinks>
    <hyperlink ref="C10" location="'CUADRO N° 2'!A1" tooltip="Para mayores detalles ver cuadro N°2 - PROVISIONES POR RIESGO DE CRÉDITO Y COMPOSICIÓN DE LAS COLOCACIONES COMERCIALES AL 31 DE MARZO DE 2004" display="Provisiones (2)"/>
    <hyperlink ref="E10" location="'CUADRO N° 3'!A1" tooltip="Para mayores detalles ver cuadro N°3 - PROVISIONES POR RIESGO DE CRÉDITO Y COMPOSICIÓN DE LAS COLOCACIONES DE CONSUMO AL 31 DE MARZO DE 2004" display=" Provisiones (3)"/>
    <hyperlink ref="G10" location="'CUADRO N° 4'!A1" tooltip="Para mayores detalles ver cuadro N°4 - PROVISIONES POR RIESGO DE CRÉDITO Y COMPOSICIÓN DE LAS COLOCACIONES PARA LA VIVIENDA AL 31 DE MARZO DE 2004" display=" Provisiones (4)"/>
    <hyperlink ref="C73" r:id="rId1" display="provisiones@sbif.cl"/>
  </hyperlinks>
  <printOptions horizontalCentered="1"/>
  <pageMargins left="0.3937007874015748" right="0.2362204724409449" top="0.18" bottom="0.47" header="0" footer="0"/>
  <pageSetup fitToHeight="1" fitToWidth="1" horizontalDpi="600" verticalDpi="600" orientation="landscape" scale="61" r:id="rId3"/>
  <drawing r:id="rId2"/>
</worksheet>
</file>

<file path=xl/worksheets/sheet2.xml><?xml version="1.0" encoding="utf-8"?>
<worksheet xmlns="http://schemas.openxmlformats.org/spreadsheetml/2006/main" xmlns:r="http://schemas.openxmlformats.org/officeDocument/2006/relationships">
  <dimension ref="B1:P54"/>
  <sheetViews>
    <sheetView workbookViewId="0" topLeftCell="A1">
      <selection activeCell="A1" sqref="A1"/>
    </sheetView>
  </sheetViews>
  <sheetFormatPr defaultColWidth="11.421875" defaultRowHeight="12.75"/>
  <cols>
    <col min="1" max="1" width="3.421875" style="18" customWidth="1"/>
    <col min="2" max="2" width="32.28125" style="18" customWidth="1"/>
    <col min="3" max="3" width="15.7109375" style="18" customWidth="1"/>
    <col min="4" max="4" width="17.8515625" style="18" bestFit="1" customWidth="1"/>
    <col min="5" max="5" width="15.7109375" style="18" customWidth="1"/>
    <col min="6" max="6" width="17.8515625" style="18" bestFit="1" customWidth="1"/>
    <col min="7" max="7" width="15.7109375" style="18" customWidth="1"/>
    <col min="8" max="8" width="17.8515625" style="18" bestFit="1" customWidth="1"/>
    <col min="9" max="9" width="3.7109375" style="18" customWidth="1"/>
    <col min="10" max="10" width="15.57421875" style="18" customWidth="1"/>
    <col min="11" max="11" width="15.00390625" style="18" customWidth="1"/>
    <col min="12" max="16384" width="11.421875" style="18" customWidth="1"/>
  </cols>
  <sheetData>
    <row r="1" spans="2:16" s="2" customFormat="1" ht="15.75">
      <c r="B1" s="106" t="s">
        <v>103</v>
      </c>
      <c r="C1" s="106"/>
      <c r="D1" s="106"/>
      <c r="E1" s="106"/>
      <c r="F1" s="106"/>
      <c r="G1" s="106"/>
      <c r="H1" s="106"/>
      <c r="I1" s="106"/>
      <c r="J1" s="106"/>
      <c r="K1" s="106"/>
      <c r="L1" s="1"/>
      <c r="M1" s="1"/>
      <c r="N1" s="1"/>
      <c r="O1" s="1"/>
      <c r="P1" s="1"/>
    </row>
    <row r="2" spans="2:13" s="2" customFormat="1" ht="12.75">
      <c r="B2" s="3"/>
      <c r="C2" s="4"/>
      <c r="D2" s="4"/>
      <c r="E2" s="4"/>
      <c r="F2" s="4"/>
      <c r="G2" s="4"/>
      <c r="H2" s="4"/>
      <c r="I2" s="4"/>
      <c r="J2" s="4"/>
      <c r="K2" s="3"/>
      <c r="L2" s="3"/>
      <c r="M2" s="3"/>
    </row>
    <row r="3" spans="2:13" s="2" customFormat="1" ht="15">
      <c r="B3" s="107" t="s">
        <v>94</v>
      </c>
      <c r="C3" s="107"/>
      <c r="D3" s="107"/>
      <c r="E3" s="107"/>
      <c r="F3" s="107"/>
      <c r="G3" s="107"/>
      <c r="H3" s="107"/>
      <c r="I3" s="107"/>
      <c r="J3" s="107"/>
      <c r="K3" s="107"/>
      <c r="M3" s="3"/>
    </row>
    <row r="4" spans="2:13" s="2" customFormat="1" ht="13.5" thickBot="1">
      <c r="B4" s="3"/>
      <c r="C4" s="3"/>
      <c r="D4" s="3"/>
      <c r="E4" s="3"/>
      <c r="F4" s="3"/>
      <c r="G4" s="3"/>
      <c r="H4" s="3"/>
      <c r="I4" s="3"/>
      <c r="J4" s="3"/>
      <c r="K4" s="3"/>
      <c r="L4" s="3"/>
      <c r="M4" s="3"/>
    </row>
    <row r="5" spans="2:16" s="2" customFormat="1" ht="12.75">
      <c r="B5" s="5"/>
      <c r="C5" s="108" t="s">
        <v>69</v>
      </c>
      <c r="D5" s="109"/>
      <c r="E5" s="108" t="s">
        <v>70</v>
      </c>
      <c r="F5" s="109"/>
      <c r="G5" s="108" t="s">
        <v>71</v>
      </c>
      <c r="H5" s="109"/>
      <c r="J5" s="110" t="s">
        <v>1</v>
      </c>
      <c r="K5" s="92"/>
      <c r="M5" s="3"/>
      <c r="N5" s="3"/>
      <c r="O5" s="3"/>
      <c r="P5" s="3"/>
    </row>
    <row r="6" spans="2:16" s="2" customFormat="1" ht="13.5" thickBot="1">
      <c r="B6" s="6" t="s">
        <v>0</v>
      </c>
      <c r="C6" s="111" t="s">
        <v>51</v>
      </c>
      <c r="D6" s="112"/>
      <c r="E6" s="113" t="s">
        <v>57</v>
      </c>
      <c r="F6" s="114"/>
      <c r="G6" s="113" t="s">
        <v>58</v>
      </c>
      <c r="H6" s="114"/>
      <c r="J6" s="115" t="s">
        <v>112</v>
      </c>
      <c r="K6" s="116"/>
      <c r="M6" s="3"/>
      <c r="N6" s="3"/>
      <c r="O6" s="3"/>
      <c r="P6" s="3"/>
    </row>
    <row r="7" spans="2:16" s="2" customFormat="1" ht="12.75">
      <c r="B7" s="6" t="s">
        <v>2</v>
      </c>
      <c r="C7" s="9" t="s">
        <v>82</v>
      </c>
      <c r="D7" s="9" t="s">
        <v>4</v>
      </c>
      <c r="E7" s="9" t="s">
        <v>82</v>
      </c>
      <c r="F7" s="9" t="s">
        <v>4</v>
      </c>
      <c r="G7" s="9" t="s">
        <v>82</v>
      </c>
      <c r="H7" s="9" t="s">
        <v>4</v>
      </c>
      <c r="J7" s="9" t="s">
        <v>82</v>
      </c>
      <c r="K7" s="9" t="s">
        <v>4</v>
      </c>
      <c r="M7" s="3"/>
      <c r="N7" s="3"/>
      <c r="O7" s="3"/>
      <c r="P7" s="3"/>
    </row>
    <row r="8" spans="2:16" s="2" customFormat="1" ht="13.5" thickBot="1">
      <c r="B8" s="10" t="s">
        <v>6</v>
      </c>
      <c r="C8" s="11" t="s">
        <v>7</v>
      </c>
      <c r="D8" s="11" t="s">
        <v>55</v>
      </c>
      <c r="E8" s="11" t="s">
        <v>7</v>
      </c>
      <c r="F8" s="11" t="s">
        <v>55</v>
      </c>
      <c r="G8" s="11" t="s">
        <v>7</v>
      </c>
      <c r="H8" s="11" t="s">
        <v>55</v>
      </c>
      <c r="J8" s="11" t="s">
        <v>7</v>
      </c>
      <c r="K8" s="11" t="s">
        <v>8</v>
      </c>
      <c r="M8" s="3"/>
      <c r="N8" s="3"/>
      <c r="O8" s="3"/>
      <c r="P8" s="3"/>
    </row>
    <row r="9" spans="2:15" s="2" customFormat="1" ht="12.75">
      <c r="B9" s="12"/>
      <c r="C9" s="13"/>
      <c r="D9" s="13"/>
      <c r="E9" s="13"/>
      <c r="F9" s="13"/>
      <c r="G9" s="13"/>
      <c r="H9" s="13"/>
      <c r="J9" s="13"/>
      <c r="K9" s="13"/>
      <c r="L9" s="3"/>
      <c r="M9" s="3"/>
      <c r="N9" s="3"/>
      <c r="O9" s="3"/>
    </row>
    <row r="10" spans="2:15" s="2" customFormat="1" ht="12.75">
      <c r="B10" s="14" t="s">
        <v>9</v>
      </c>
      <c r="C10" s="15">
        <v>2.0705178956396537</v>
      </c>
      <c r="D10" s="15">
        <v>93.2551144739469</v>
      </c>
      <c r="E10" s="15">
        <v>1.512164117136361</v>
      </c>
      <c r="F10" s="15">
        <v>6.108012342902695</v>
      </c>
      <c r="G10" s="15">
        <v>1.375069624068182</v>
      </c>
      <c r="H10" s="15">
        <v>0.6368731831503943</v>
      </c>
      <c r="J10" s="15">
        <v>2.0319844543872874</v>
      </c>
      <c r="K10" s="15">
        <v>73.86053270920362</v>
      </c>
      <c r="L10" s="3"/>
      <c r="M10" s="3"/>
      <c r="N10" s="3"/>
      <c r="O10" s="3"/>
    </row>
    <row r="11" spans="2:15" ht="12.75">
      <c r="B11" s="16" t="s">
        <v>10</v>
      </c>
      <c r="C11" s="17">
        <v>1.0436117534139</v>
      </c>
      <c r="D11" s="17">
        <v>100</v>
      </c>
      <c r="E11" s="17">
        <v>0</v>
      </c>
      <c r="F11" s="17">
        <v>0</v>
      </c>
      <c r="G11" s="17">
        <v>0</v>
      </c>
      <c r="H11" s="17">
        <v>0</v>
      </c>
      <c r="J11" s="17">
        <v>1.0436117534139</v>
      </c>
      <c r="K11" s="17">
        <v>99.47918927129898</v>
      </c>
      <c r="L11" s="19"/>
      <c r="M11" s="19"/>
      <c r="N11" s="19"/>
      <c r="O11" s="19"/>
    </row>
    <row r="12" spans="2:15" ht="12.75">
      <c r="B12" s="20" t="s">
        <v>11</v>
      </c>
      <c r="C12" s="17">
        <v>1.5820845206481675</v>
      </c>
      <c r="D12" s="17">
        <v>92.74027128337906</v>
      </c>
      <c r="E12" s="17">
        <v>0.8283666061661265</v>
      </c>
      <c r="F12" s="17">
        <v>7.259728716620938</v>
      </c>
      <c r="G12" s="17">
        <v>0</v>
      </c>
      <c r="H12" s="17">
        <v>0</v>
      </c>
      <c r="J12" s="17">
        <v>1.5273666447681984</v>
      </c>
      <c r="K12" s="17">
        <v>87.77884944815257</v>
      </c>
      <c r="L12" s="19"/>
      <c r="M12" s="19"/>
      <c r="N12" s="19"/>
      <c r="O12" s="19"/>
    </row>
    <row r="13" spans="2:15" ht="12.75">
      <c r="B13" s="20" t="s">
        <v>12</v>
      </c>
      <c r="C13" s="17">
        <v>1.721377025614064</v>
      </c>
      <c r="D13" s="17">
        <v>93.70382552373242</v>
      </c>
      <c r="E13" s="17">
        <v>1.462654678670022</v>
      </c>
      <c r="F13" s="17">
        <v>6.296174476267584</v>
      </c>
      <c r="G13" s="17">
        <v>0</v>
      </c>
      <c r="H13" s="17">
        <v>0</v>
      </c>
      <c r="J13" s="17">
        <v>1.7050874152413724</v>
      </c>
      <c r="K13" s="17">
        <v>63.95784905242087</v>
      </c>
      <c r="L13" s="19"/>
      <c r="M13" s="19"/>
      <c r="N13" s="19"/>
      <c r="O13" s="19"/>
    </row>
    <row r="14" spans="2:15" ht="12.75">
      <c r="B14" s="20" t="s">
        <v>13</v>
      </c>
      <c r="C14" s="17">
        <v>3.419452887537994</v>
      </c>
      <c r="D14" s="17">
        <v>100</v>
      </c>
      <c r="E14" s="17">
        <v>0</v>
      </c>
      <c r="F14" s="17">
        <v>0</v>
      </c>
      <c r="G14" s="17">
        <v>0</v>
      </c>
      <c r="H14" s="17">
        <v>0</v>
      </c>
      <c r="J14" s="17">
        <v>3.419452887537994</v>
      </c>
      <c r="K14" s="17">
        <v>3.5954319436096385</v>
      </c>
      <c r="L14" s="19"/>
      <c r="M14" s="19"/>
      <c r="N14" s="19"/>
      <c r="O14" s="19"/>
    </row>
    <row r="15" spans="2:15" ht="12.75">
      <c r="B15" s="20" t="s">
        <v>14</v>
      </c>
      <c r="C15" s="17">
        <v>2.773098409365742</v>
      </c>
      <c r="D15" s="17">
        <v>92.9525963125365</v>
      </c>
      <c r="E15" s="17">
        <v>2.039169844617831</v>
      </c>
      <c r="F15" s="17">
        <v>5.94269618044607</v>
      </c>
      <c r="G15" s="17">
        <v>0.4737772082095493</v>
      </c>
      <c r="H15" s="17">
        <v>1.1047075070174377</v>
      </c>
      <c r="J15" s="17">
        <v>2.704082490661649</v>
      </c>
      <c r="K15" s="17">
        <v>74.82346030324479</v>
      </c>
      <c r="L15" s="19"/>
      <c r="M15" s="19"/>
      <c r="N15" s="19"/>
      <c r="O15" s="19"/>
    </row>
    <row r="16" spans="2:15" ht="12.75">
      <c r="B16" s="20" t="s">
        <v>15</v>
      </c>
      <c r="C16" s="17">
        <v>1.5647479094773875</v>
      </c>
      <c r="D16" s="17">
        <v>96.15154623211372</v>
      </c>
      <c r="E16" s="17">
        <v>1.1902115402602291</v>
      </c>
      <c r="F16" s="17">
        <v>3.8484537678862805</v>
      </c>
      <c r="G16" s="17">
        <v>0</v>
      </c>
      <c r="H16" s="17">
        <v>0</v>
      </c>
      <c r="J16" s="17">
        <v>1.5503340504641452</v>
      </c>
      <c r="K16" s="17">
        <v>76.46765207351618</v>
      </c>
      <c r="L16" s="19"/>
      <c r="M16" s="19"/>
      <c r="N16" s="19"/>
      <c r="O16" s="19"/>
    </row>
    <row r="17" spans="2:15" ht="12.75">
      <c r="B17" s="20" t="s">
        <v>16</v>
      </c>
      <c r="C17" s="17">
        <v>3.0612199085698797</v>
      </c>
      <c r="D17" s="17">
        <v>94.74126380236095</v>
      </c>
      <c r="E17" s="17">
        <v>4.657483184519874</v>
      </c>
      <c r="F17" s="17">
        <v>5.25873619763905</v>
      </c>
      <c r="G17" s="17">
        <v>0</v>
      </c>
      <c r="H17" s="17">
        <v>0</v>
      </c>
      <c r="J17" s="17">
        <v>3.145163183271881</v>
      </c>
      <c r="K17" s="17">
        <v>79.71760816768867</v>
      </c>
      <c r="L17" s="19"/>
      <c r="M17" s="19"/>
      <c r="N17" s="19"/>
      <c r="O17" s="19"/>
    </row>
    <row r="18" spans="2:15" ht="12.75">
      <c r="B18" s="20" t="s">
        <v>17</v>
      </c>
      <c r="C18" s="17">
        <v>0.14912280701754385</v>
      </c>
      <c r="D18" s="17">
        <v>100</v>
      </c>
      <c r="E18" s="17">
        <v>0</v>
      </c>
      <c r="F18" s="17">
        <v>0</v>
      </c>
      <c r="G18" s="17">
        <v>0</v>
      </c>
      <c r="H18" s="17">
        <v>0</v>
      </c>
      <c r="J18" s="17">
        <v>0.14912280701754385</v>
      </c>
      <c r="K18" s="17">
        <v>0.02643135036377885</v>
      </c>
      <c r="L18" s="19"/>
      <c r="M18" s="19"/>
      <c r="N18" s="19"/>
      <c r="O18" s="19"/>
    </row>
    <row r="19" spans="2:15" ht="12.75">
      <c r="B19" s="20" t="s">
        <v>18</v>
      </c>
      <c r="C19" s="17">
        <v>1.718944914269983</v>
      </c>
      <c r="D19" s="17">
        <v>100</v>
      </c>
      <c r="E19" s="17">
        <v>0</v>
      </c>
      <c r="F19" s="17">
        <v>0</v>
      </c>
      <c r="G19" s="17">
        <v>0</v>
      </c>
      <c r="H19" s="17">
        <v>0</v>
      </c>
      <c r="J19" s="17">
        <v>1.718944914269983</v>
      </c>
      <c r="K19" s="17">
        <v>98.70250074300515</v>
      </c>
      <c r="L19" s="19"/>
      <c r="M19" s="19"/>
      <c r="N19" s="19"/>
      <c r="O19" s="19"/>
    </row>
    <row r="20" spans="2:15" ht="12.75">
      <c r="B20" s="20" t="s">
        <v>19</v>
      </c>
      <c r="C20" s="17">
        <v>0.9544753086419755</v>
      </c>
      <c r="D20" s="17">
        <v>22.913719943422915</v>
      </c>
      <c r="E20" s="17">
        <v>0</v>
      </c>
      <c r="F20" s="17">
        <v>0</v>
      </c>
      <c r="G20" s="17">
        <v>1.99954128440367</v>
      </c>
      <c r="H20" s="17">
        <v>77.08628005657708</v>
      </c>
      <c r="J20" s="17">
        <v>1.7600777934936351</v>
      </c>
      <c r="K20" s="17">
        <v>100</v>
      </c>
      <c r="L20" s="19"/>
      <c r="M20" s="19"/>
      <c r="N20" s="19"/>
      <c r="O20" s="19"/>
    </row>
    <row r="21" spans="2:15" ht="12.75">
      <c r="B21" s="20" t="s">
        <v>20</v>
      </c>
      <c r="C21" s="17">
        <v>0.6678765001935731</v>
      </c>
      <c r="D21" s="17">
        <v>100</v>
      </c>
      <c r="E21" s="17">
        <v>0</v>
      </c>
      <c r="F21" s="17">
        <v>0</v>
      </c>
      <c r="G21" s="17">
        <v>0</v>
      </c>
      <c r="H21" s="17">
        <v>0</v>
      </c>
      <c r="J21" s="17">
        <v>0.6678765001935731</v>
      </c>
      <c r="K21" s="17">
        <v>11.234098075459391</v>
      </c>
      <c r="L21" s="19"/>
      <c r="M21" s="19"/>
      <c r="N21" s="19"/>
      <c r="O21" s="19"/>
    </row>
    <row r="22" spans="2:15" ht="12.75">
      <c r="B22" s="20" t="s">
        <v>21</v>
      </c>
      <c r="C22" s="17">
        <v>1.8923422652262791</v>
      </c>
      <c r="D22" s="17">
        <v>92.4633129012368</v>
      </c>
      <c r="E22" s="17">
        <v>0.8881800368463838</v>
      </c>
      <c r="F22" s="17">
        <v>7.003753944361829</v>
      </c>
      <c r="G22" s="17">
        <v>0.5410555687889204</v>
      </c>
      <c r="H22" s="17">
        <v>0.5329331544013638</v>
      </c>
      <c r="J22" s="17">
        <v>1.814811758732001</v>
      </c>
      <c r="K22" s="17">
        <v>69.73374411603355</v>
      </c>
      <c r="L22" s="19"/>
      <c r="M22" s="19"/>
      <c r="N22" s="19"/>
      <c r="O22" s="19"/>
    </row>
    <row r="23" spans="2:15" ht="12.75">
      <c r="B23" s="20" t="s">
        <v>22</v>
      </c>
      <c r="C23" s="17">
        <v>1.5111656778642704</v>
      </c>
      <c r="D23" s="17">
        <v>92.56878777428898</v>
      </c>
      <c r="E23" s="17">
        <v>0.8620720180779303</v>
      </c>
      <c r="F23" s="17">
        <v>7.431212225711019</v>
      </c>
      <c r="G23" s="17">
        <v>0</v>
      </c>
      <c r="H23" s="17">
        <v>0</v>
      </c>
      <c r="J23" s="17">
        <v>1.4629301504619128</v>
      </c>
      <c r="K23" s="17">
        <v>92.22055889789594</v>
      </c>
      <c r="L23" s="19"/>
      <c r="M23" s="19"/>
      <c r="N23" s="19"/>
      <c r="O23" s="19"/>
    </row>
    <row r="24" spans="2:15" ht="12.75">
      <c r="B24" s="20" t="s">
        <v>23</v>
      </c>
      <c r="C24" s="17">
        <v>1.7394629320710058</v>
      </c>
      <c r="D24" s="17">
        <v>88.82247708964336</v>
      </c>
      <c r="E24" s="17">
        <v>1.2310589496486712</v>
      </c>
      <c r="F24" s="17">
        <v>9.082722971378553</v>
      </c>
      <c r="G24" s="17">
        <v>2.04020402040204</v>
      </c>
      <c r="H24" s="17">
        <v>2.0947999389780887</v>
      </c>
      <c r="J24" s="17">
        <v>1.6995859309069696</v>
      </c>
      <c r="K24" s="17">
        <v>83.12787947297926</v>
      </c>
      <c r="L24" s="19"/>
      <c r="M24" s="19"/>
      <c r="N24" s="19"/>
      <c r="O24" s="19"/>
    </row>
    <row r="25" spans="2:15" ht="12.75">
      <c r="B25" s="20" t="s">
        <v>24</v>
      </c>
      <c r="C25" s="17">
        <v>0.9997403271877434</v>
      </c>
      <c r="D25" s="17">
        <v>100</v>
      </c>
      <c r="E25" s="17">
        <v>0</v>
      </c>
      <c r="F25" s="17">
        <v>0</v>
      </c>
      <c r="G25" s="17">
        <v>0</v>
      </c>
      <c r="H25" s="17">
        <v>0</v>
      </c>
      <c r="J25" s="17">
        <v>0.9997403271877434</v>
      </c>
      <c r="K25" s="17">
        <v>100</v>
      </c>
      <c r="L25" s="19"/>
      <c r="M25" s="19"/>
      <c r="N25" s="19"/>
      <c r="O25" s="19"/>
    </row>
    <row r="26" spans="2:15" ht="12.75">
      <c r="B26" s="20" t="s">
        <v>25</v>
      </c>
      <c r="C26" s="17">
        <v>2.2893252737503564</v>
      </c>
      <c r="D26" s="17">
        <v>96.82657754975907</v>
      </c>
      <c r="E26" s="17">
        <v>0.5101751315491517</v>
      </c>
      <c r="F26" s="17">
        <v>3.173422450240933</v>
      </c>
      <c r="G26" s="17">
        <v>0</v>
      </c>
      <c r="H26" s="17">
        <v>0</v>
      </c>
      <c r="J26" s="17">
        <v>2.23286532371425</v>
      </c>
      <c r="K26" s="17">
        <v>99.60231203796013</v>
      </c>
      <c r="L26" s="19"/>
      <c r="M26" s="19"/>
      <c r="N26" s="19"/>
      <c r="O26" s="19"/>
    </row>
    <row r="27" spans="2:15" ht="12.75">
      <c r="B27" s="20" t="s">
        <v>26</v>
      </c>
      <c r="C27" s="17">
        <v>3.513388944529304</v>
      </c>
      <c r="D27" s="17">
        <v>34.5450515349662</v>
      </c>
      <c r="E27" s="17">
        <v>2.600428717497435</v>
      </c>
      <c r="F27" s="17">
        <v>52.7790091987144</v>
      </c>
      <c r="G27" s="17">
        <v>6.163934426229508</v>
      </c>
      <c r="H27" s="17">
        <v>12.675939266319405</v>
      </c>
      <c r="J27" s="17">
        <v>3.367519117810041</v>
      </c>
      <c r="K27" s="17">
        <v>100</v>
      </c>
      <c r="L27" s="19"/>
      <c r="M27" s="19"/>
      <c r="N27" s="19"/>
      <c r="O27" s="19"/>
    </row>
    <row r="28" spans="2:15" ht="12.75">
      <c r="B28" s="20" t="s">
        <v>27</v>
      </c>
      <c r="C28" s="17">
        <v>1.191340842303019</v>
      </c>
      <c r="D28" s="17">
        <v>100</v>
      </c>
      <c r="E28" s="17">
        <v>0</v>
      </c>
      <c r="F28" s="17">
        <v>0</v>
      </c>
      <c r="G28" s="17">
        <v>0</v>
      </c>
      <c r="H28" s="17">
        <v>0</v>
      </c>
      <c r="J28" s="17">
        <v>1.191340842303019</v>
      </c>
      <c r="K28" s="17">
        <v>99.94057257036553</v>
      </c>
      <c r="L28" s="19"/>
      <c r="M28" s="19"/>
      <c r="N28" s="19"/>
      <c r="O28" s="19"/>
    </row>
    <row r="29" spans="2:15" ht="12.75">
      <c r="B29" s="20" t="s">
        <v>28</v>
      </c>
      <c r="C29" s="17">
        <v>2.53516857795521</v>
      </c>
      <c r="D29" s="17">
        <v>99.28755290216212</v>
      </c>
      <c r="E29" s="17">
        <v>10.78132380022746</v>
      </c>
      <c r="F29" s="17">
        <v>0.7124470978378811</v>
      </c>
      <c r="G29" s="17">
        <v>0</v>
      </c>
      <c r="H29" s="17">
        <v>0</v>
      </c>
      <c r="J29" s="17">
        <v>2.5939180715194956</v>
      </c>
      <c r="K29" s="17">
        <v>71.06234014411542</v>
      </c>
      <c r="L29" s="19"/>
      <c r="M29" s="19"/>
      <c r="N29" s="19"/>
      <c r="O29" s="19"/>
    </row>
    <row r="30" spans="2:15" ht="12.75">
      <c r="B30" s="20"/>
      <c r="C30" s="17"/>
      <c r="D30" s="17"/>
      <c r="E30" s="17"/>
      <c r="F30" s="17"/>
      <c r="G30" s="17"/>
      <c r="H30" s="17"/>
      <c r="J30" s="17"/>
      <c r="K30" s="17"/>
      <c r="L30" s="19"/>
      <c r="M30" s="19"/>
      <c r="N30" s="19"/>
      <c r="O30" s="19"/>
    </row>
    <row r="31" spans="2:15" s="2" customFormat="1" ht="12.75">
      <c r="B31" s="14" t="s">
        <v>29</v>
      </c>
      <c r="C31" s="15">
        <v>2.026440419199537</v>
      </c>
      <c r="D31" s="15">
        <v>96.46605263934177</v>
      </c>
      <c r="E31" s="15">
        <v>5.997660823721279</v>
      </c>
      <c r="F31" s="15">
        <v>3.5339473606582303</v>
      </c>
      <c r="G31" s="15">
        <v>0</v>
      </c>
      <c r="H31" s="15">
        <v>0</v>
      </c>
      <c r="J31" s="15">
        <v>2.166781257871054</v>
      </c>
      <c r="K31" s="15">
        <v>48.81309276411585</v>
      </c>
      <c r="L31" s="3"/>
      <c r="M31" s="3"/>
      <c r="N31" s="3"/>
      <c r="O31" s="3"/>
    </row>
    <row r="32" spans="2:15" ht="12.75">
      <c r="B32" s="20"/>
      <c r="C32" s="17"/>
      <c r="D32" s="17"/>
      <c r="E32" s="17"/>
      <c r="F32" s="17"/>
      <c r="G32" s="17"/>
      <c r="H32" s="17"/>
      <c r="J32" s="17"/>
      <c r="K32" s="17"/>
      <c r="L32" s="19"/>
      <c r="M32" s="19"/>
      <c r="N32" s="19"/>
      <c r="O32" s="19"/>
    </row>
    <row r="33" spans="2:15" s="2" customFormat="1" ht="12.75">
      <c r="B33" s="14" t="s">
        <v>30</v>
      </c>
      <c r="C33" s="15">
        <v>2.832750586853374</v>
      </c>
      <c r="D33" s="15">
        <v>97.55522334796835</v>
      </c>
      <c r="E33" s="15">
        <v>0.9911581454030578</v>
      </c>
      <c r="F33" s="15">
        <v>2.444776652031659</v>
      </c>
      <c r="G33" s="15">
        <v>0</v>
      </c>
      <c r="H33" s="15">
        <v>0</v>
      </c>
      <c r="J33" s="15">
        <v>2.7877277648192167</v>
      </c>
      <c r="K33" s="15">
        <v>62.77348159282226</v>
      </c>
      <c r="L33" s="3"/>
      <c r="M33" s="3"/>
      <c r="N33" s="3"/>
      <c r="O33" s="3"/>
    </row>
    <row r="34" spans="2:15" ht="12.75">
      <c r="B34" s="20" t="s">
        <v>31</v>
      </c>
      <c r="C34" s="17">
        <v>0.5812923397602918</v>
      </c>
      <c r="D34" s="17">
        <v>100</v>
      </c>
      <c r="E34" s="17">
        <v>0</v>
      </c>
      <c r="F34" s="17">
        <v>0</v>
      </c>
      <c r="G34" s="17">
        <v>0</v>
      </c>
      <c r="H34" s="17">
        <v>0</v>
      </c>
      <c r="J34" s="17">
        <v>0.5812923397602918</v>
      </c>
      <c r="K34" s="17">
        <v>99.64301940676316</v>
      </c>
      <c r="L34" s="19"/>
      <c r="M34" s="19"/>
      <c r="N34" s="19"/>
      <c r="O34" s="19"/>
    </row>
    <row r="35" spans="2:15" ht="12.75">
      <c r="B35" s="20" t="s">
        <v>32</v>
      </c>
      <c r="C35" s="17">
        <v>4.364357169321971</v>
      </c>
      <c r="D35" s="17">
        <v>100</v>
      </c>
      <c r="E35" s="17">
        <v>0</v>
      </c>
      <c r="F35" s="17">
        <v>0</v>
      </c>
      <c r="G35" s="17">
        <v>0</v>
      </c>
      <c r="H35" s="17">
        <v>0</v>
      </c>
      <c r="J35" s="17">
        <v>4.364357169321971</v>
      </c>
      <c r="K35" s="17">
        <v>99.89266812243235</v>
      </c>
      <c r="L35" s="19"/>
      <c r="M35" s="19"/>
      <c r="N35" s="19"/>
      <c r="O35" s="19"/>
    </row>
    <row r="36" spans="2:15" ht="12.75">
      <c r="B36" s="20" t="s">
        <v>33</v>
      </c>
      <c r="C36" s="17">
        <v>3.1276208976293485</v>
      </c>
      <c r="D36" s="17">
        <v>95.33833534607085</v>
      </c>
      <c r="E36" s="17">
        <v>0.9992914333284197</v>
      </c>
      <c r="F36" s="17">
        <v>4.661664653929159</v>
      </c>
      <c r="G36" s="17">
        <v>0</v>
      </c>
      <c r="H36" s="17">
        <v>0</v>
      </c>
      <c r="J36" s="17">
        <v>3.0284053152728716</v>
      </c>
      <c r="K36" s="17">
        <v>60.49699861723564</v>
      </c>
      <c r="L36" s="19"/>
      <c r="M36" s="19"/>
      <c r="N36" s="19"/>
      <c r="O36" s="19"/>
    </row>
    <row r="37" spans="2:15" ht="12.75">
      <c r="B37" s="20" t="s">
        <v>34</v>
      </c>
      <c r="C37" s="17">
        <v>2.697114685864363</v>
      </c>
      <c r="D37" s="17">
        <v>99.2739054868574</v>
      </c>
      <c r="E37" s="17">
        <v>0.9424680077278202</v>
      </c>
      <c r="F37" s="17">
        <v>0.7260945131425984</v>
      </c>
      <c r="G37" s="17">
        <v>0</v>
      </c>
      <c r="H37" s="17">
        <v>0</v>
      </c>
      <c r="J37" s="17">
        <v>2.6843742926093745</v>
      </c>
      <c r="K37" s="17">
        <v>61.67134768319259</v>
      </c>
      <c r="L37" s="19"/>
      <c r="M37" s="19"/>
      <c r="N37" s="19"/>
      <c r="O37" s="19"/>
    </row>
    <row r="38" spans="2:15" ht="12.75">
      <c r="B38" s="20" t="s">
        <v>35</v>
      </c>
      <c r="C38" s="17">
        <v>0.12909441233140656</v>
      </c>
      <c r="D38" s="17">
        <v>100</v>
      </c>
      <c r="E38" s="17">
        <v>0</v>
      </c>
      <c r="F38" s="17">
        <v>0</v>
      </c>
      <c r="G38" s="17">
        <v>0</v>
      </c>
      <c r="H38" s="17">
        <v>0</v>
      </c>
      <c r="J38" s="17">
        <v>0.12909441233140656</v>
      </c>
      <c r="K38" s="17">
        <v>100</v>
      </c>
      <c r="L38" s="19"/>
      <c r="M38" s="19"/>
      <c r="N38" s="19"/>
      <c r="O38" s="19"/>
    </row>
    <row r="39" spans="2:15" ht="12.75">
      <c r="B39" s="20" t="s">
        <v>36</v>
      </c>
      <c r="C39" s="17">
        <v>0.6309992761629015</v>
      </c>
      <c r="D39" s="17">
        <v>100</v>
      </c>
      <c r="E39" s="17">
        <v>0</v>
      </c>
      <c r="F39" s="17">
        <v>0</v>
      </c>
      <c r="G39" s="17">
        <v>0</v>
      </c>
      <c r="H39" s="17">
        <v>0</v>
      </c>
      <c r="J39" s="17">
        <v>0.6309992761629015</v>
      </c>
      <c r="K39" s="17">
        <v>100</v>
      </c>
      <c r="L39" s="19"/>
      <c r="M39" s="19"/>
      <c r="N39" s="19"/>
      <c r="O39" s="19"/>
    </row>
    <row r="40" spans="2:15" ht="13.5" thickBot="1">
      <c r="B40" s="20"/>
      <c r="C40" s="21"/>
      <c r="D40" s="21"/>
      <c r="E40" s="21"/>
      <c r="F40" s="21"/>
      <c r="G40" s="21"/>
      <c r="H40" s="21"/>
      <c r="J40" s="21"/>
      <c r="K40" s="21"/>
      <c r="L40" s="19"/>
      <c r="M40" s="19"/>
      <c r="N40" s="19"/>
      <c r="O40" s="19"/>
    </row>
    <row r="41" spans="2:15" s="2" customFormat="1" ht="13.5" thickBot="1">
      <c r="B41" s="22" t="s">
        <v>37</v>
      </c>
      <c r="C41" s="23">
        <v>2.1022823718068233</v>
      </c>
      <c r="D41" s="23">
        <v>93.74650314745328</v>
      </c>
      <c r="E41" s="23">
        <v>1.7586309460229326</v>
      </c>
      <c r="F41" s="23">
        <v>5.704296305355052</v>
      </c>
      <c r="G41" s="23">
        <v>1.375069624068182</v>
      </c>
      <c r="H41" s="23">
        <v>0.5492005471916601</v>
      </c>
      <c r="J41" s="23">
        <v>2.0786856198327044</v>
      </c>
      <c r="K41" s="23">
        <v>69.98441829402314</v>
      </c>
      <c r="L41" s="3"/>
      <c r="M41" s="3"/>
      <c r="N41" s="3"/>
      <c r="O41" s="3"/>
    </row>
    <row r="42" spans="2:13" ht="9.75" customHeight="1">
      <c r="B42" s="19"/>
      <c r="C42" s="19"/>
      <c r="D42" s="19"/>
      <c r="E42" s="19"/>
      <c r="F42" s="19"/>
      <c r="G42" s="19"/>
      <c r="H42" s="19"/>
      <c r="J42" s="19"/>
      <c r="K42" s="19"/>
      <c r="L42" s="19"/>
      <c r="M42" s="19"/>
    </row>
    <row r="43" spans="2:13" ht="12.75">
      <c r="B43" s="24" t="s">
        <v>113</v>
      </c>
      <c r="C43" s="19"/>
      <c r="D43" s="19"/>
      <c r="E43" s="19"/>
      <c r="F43" s="19"/>
      <c r="G43" s="19"/>
      <c r="H43" s="19"/>
      <c r="J43" s="19"/>
      <c r="K43" s="19"/>
      <c r="L43" s="19"/>
      <c r="M43" s="19"/>
    </row>
    <row r="44" spans="2:13" ht="12.75">
      <c r="B44" s="19" t="s">
        <v>114</v>
      </c>
      <c r="C44" s="19"/>
      <c r="D44" s="19"/>
      <c r="E44" s="19"/>
      <c r="F44" s="19"/>
      <c r="G44" s="19"/>
      <c r="H44" s="19"/>
      <c r="J44" s="19"/>
      <c r="K44" s="19"/>
      <c r="L44" s="19"/>
      <c r="M44" s="19"/>
    </row>
    <row r="45" spans="2:13" ht="12.75">
      <c r="B45" s="19" t="s">
        <v>123</v>
      </c>
      <c r="C45" s="90" t="s">
        <v>122</v>
      </c>
      <c r="D45" s="19"/>
      <c r="E45" s="19"/>
      <c r="F45" s="19"/>
      <c r="G45" s="19"/>
      <c r="H45" s="19"/>
      <c r="J45" s="19"/>
      <c r="K45" s="19"/>
      <c r="L45" s="19"/>
      <c r="M45" s="19"/>
    </row>
    <row r="46" spans="2:13" ht="12.75">
      <c r="B46" s="19"/>
      <c r="C46" s="19"/>
      <c r="D46" s="19"/>
      <c r="E46" s="19"/>
      <c r="F46" s="19"/>
      <c r="G46" s="19"/>
      <c r="H46" s="19"/>
      <c r="J46" s="19"/>
      <c r="K46" s="19"/>
      <c r="L46" s="19"/>
      <c r="M46" s="19"/>
    </row>
    <row r="47" spans="2:13" ht="12.75">
      <c r="B47" s="19"/>
      <c r="C47" s="19"/>
      <c r="D47" s="19"/>
      <c r="E47" s="19"/>
      <c r="F47" s="19"/>
      <c r="G47" s="19"/>
      <c r="H47" s="19"/>
      <c r="J47" s="19"/>
      <c r="K47" s="19"/>
      <c r="L47" s="19"/>
      <c r="M47" s="19"/>
    </row>
    <row r="48" spans="2:13" ht="12.75">
      <c r="B48" s="19"/>
      <c r="C48" s="19"/>
      <c r="D48" s="19"/>
      <c r="E48" s="19"/>
      <c r="F48" s="19"/>
      <c r="G48" s="19"/>
      <c r="H48" s="19"/>
      <c r="J48" s="19"/>
      <c r="K48" s="19"/>
      <c r="L48" s="19"/>
      <c r="M48" s="19"/>
    </row>
    <row r="49" spans="2:13" ht="12.75">
      <c r="B49" s="19"/>
      <c r="C49" s="19"/>
      <c r="D49" s="19"/>
      <c r="E49" s="19"/>
      <c r="F49" s="19"/>
      <c r="G49" s="19"/>
      <c r="H49" s="19"/>
      <c r="J49" s="19"/>
      <c r="K49" s="19"/>
      <c r="L49" s="19"/>
      <c r="M49" s="19"/>
    </row>
    <row r="50" spans="2:13" ht="12.75">
      <c r="B50" s="19"/>
      <c r="C50" s="19"/>
      <c r="D50" s="19"/>
      <c r="E50" s="19"/>
      <c r="F50" s="19"/>
      <c r="G50" s="19"/>
      <c r="H50" s="19"/>
      <c r="J50" s="19"/>
      <c r="K50" s="19"/>
      <c r="L50" s="19"/>
      <c r="M50" s="19"/>
    </row>
    <row r="51" spans="2:13" ht="12.75">
      <c r="B51" s="19"/>
      <c r="C51" s="19"/>
      <c r="D51" s="19"/>
      <c r="E51" s="19"/>
      <c r="F51" s="19"/>
      <c r="G51" s="19"/>
      <c r="H51" s="19"/>
      <c r="J51" s="19"/>
      <c r="K51" s="19"/>
      <c r="L51" s="19"/>
      <c r="M51" s="19"/>
    </row>
    <row r="52" spans="2:13" ht="12.75">
      <c r="B52" s="19"/>
      <c r="C52" s="19"/>
      <c r="D52" s="19"/>
      <c r="E52" s="19"/>
      <c r="F52" s="19"/>
      <c r="G52" s="19"/>
      <c r="H52" s="19"/>
      <c r="J52" s="19"/>
      <c r="K52" s="19"/>
      <c r="L52" s="19"/>
      <c r="M52" s="19"/>
    </row>
    <row r="53" spans="2:13" ht="12.75">
      <c r="B53" s="19"/>
      <c r="C53" s="19"/>
      <c r="D53" s="19"/>
      <c r="E53" s="19"/>
      <c r="F53" s="19"/>
      <c r="G53" s="19"/>
      <c r="H53" s="19"/>
      <c r="J53" s="19"/>
      <c r="K53" s="19"/>
      <c r="L53" s="19"/>
      <c r="M53" s="19"/>
    </row>
    <row r="54" spans="2:13" ht="12.75">
      <c r="B54" s="19"/>
      <c r="C54" s="19"/>
      <c r="D54" s="19"/>
      <c r="E54" s="19"/>
      <c r="F54" s="19"/>
      <c r="G54" s="19"/>
      <c r="H54" s="19"/>
      <c r="J54" s="19"/>
      <c r="K54" s="19"/>
      <c r="L54" s="19"/>
      <c r="M54" s="19"/>
    </row>
  </sheetData>
  <mergeCells count="10">
    <mergeCell ref="C6:D6"/>
    <mergeCell ref="E6:F6"/>
    <mergeCell ref="G6:H6"/>
    <mergeCell ref="J6:K6"/>
    <mergeCell ref="B1:K1"/>
    <mergeCell ref="B3:K3"/>
    <mergeCell ref="C5:D5"/>
    <mergeCell ref="E5:F5"/>
    <mergeCell ref="G5:H5"/>
    <mergeCell ref="J5:K5"/>
  </mergeCells>
  <hyperlinks>
    <hyperlink ref="J5:K6" location="'CUADRO N° 5'!A1" tooltip="Para mayores detalles ver cuadro N°5 - PROVISIONES POR RIESGO DE CRÉDITO Y COMPOSICIÓN DE LAS COLOCACIONES COMERCIALES POR MODELO DE EVALUACIÓN AL 31 DE MARZO DE 2004" display="COLOCACIONES"/>
    <hyperlink ref="C45" r:id="rId1" display="provisiones@sbif.cl"/>
  </hyperlinks>
  <printOptions horizontalCentered="1"/>
  <pageMargins left="0.18" right="0.19" top="0.68" bottom="0.66" header="0" footer="0"/>
  <pageSetup horizontalDpi="600" verticalDpi="600" orientation="landscape" scale="75" r:id="rId3"/>
  <drawing r:id="rId2"/>
</worksheet>
</file>

<file path=xl/worksheets/sheet3.xml><?xml version="1.0" encoding="utf-8"?>
<worksheet xmlns="http://schemas.openxmlformats.org/spreadsheetml/2006/main" xmlns:r="http://schemas.openxmlformats.org/officeDocument/2006/relationships">
  <dimension ref="B1:N55"/>
  <sheetViews>
    <sheetView workbookViewId="0" topLeftCell="A1">
      <selection activeCell="A1" sqref="A1"/>
    </sheetView>
  </sheetViews>
  <sheetFormatPr defaultColWidth="11.421875" defaultRowHeight="12.75"/>
  <cols>
    <col min="1" max="1" width="3.421875" style="18" customWidth="1"/>
    <col min="2" max="2" width="32.28125" style="18" customWidth="1"/>
    <col min="3" max="3" width="15.7109375" style="18" customWidth="1"/>
    <col min="4" max="4" width="17.8515625" style="18" bestFit="1" customWidth="1"/>
    <col min="5" max="5" width="14.7109375" style="18" customWidth="1"/>
    <col min="6" max="6" width="17.8515625" style="18" bestFit="1" customWidth="1"/>
    <col min="7" max="7" width="3.57421875" style="18" customWidth="1"/>
    <col min="8" max="9" width="14.7109375" style="18" customWidth="1"/>
    <col min="10" max="10" width="3.421875" style="18" customWidth="1"/>
    <col min="11" max="16384" width="11.421875" style="18" customWidth="1"/>
  </cols>
  <sheetData>
    <row r="1" spans="2:11" s="2" customFormat="1" ht="15.75">
      <c r="B1" s="106" t="s">
        <v>104</v>
      </c>
      <c r="C1" s="106"/>
      <c r="D1" s="106"/>
      <c r="E1" s="106"/>
      <c r="F1" s="106"/>
      <c r="G1" s="106"/>
      <c r="H1" s="106"/>
      <c r="I1" s="106"/>
      <c r="J1" s="1"/>
      <c r="K1" s="1"/>
    </row>
    <row r="2" spans="2:13" s="2" customFormat="1" ht="12.75">
      <c r="B2" s="3"/>
      <c r="C2" s="4"/>
      <c r="D2" s="4"/>
      <c r="E2" s="4"/>
      <c r="F2" s="4"/>
      <c r="G2" s="4"/>
      <c r="H2" s="4"/>
      <c r="I2" s="4"/>
      <c r="J2" s="3"/>
      <c r="K2" s="3"/>
      <c r="L2" s="3"/>
      <c r="M2" s="3"/>
    </row>
    <row r="3" spans="2:13" s="2" customFormat="1" ht="16.5">
      <c r="B3" s="107" t="s">
        <v>80</v>
      </c>
      <c r="C3" s="107"/>
      <c r="D3" s="107"/>
      <c r="E3" s="107"/>
      <c r="F3" s="107"/>
      <c r="G3" s="107"/>
      <c r="H3" s="107"/>
      <c r="I3" s="107"/>
      <c r="J3" s="59"/>
      <c r="M3" s="3"/>
    </row>
    <row r="4" spans="2:13" s="2" customFormat="1" ht="16.5">
      <c r="B4" s="107" t="s">
        <v>95</v>
      </c>
      <c r="C4" s="107"/>
      <c r="D4" s="107"/>
      <c r="E4" s="107"/>
      <c r="F4" s="107"/>
      <c r="G4" s="107"/>
      <c r="H4" s="107"/>
      <c r="I4" s="107"/>
      <c r="J4" s="59"/>
      <c r="M4" s="3"/>
    </row>
    <row r="5" spans="2:11" s="2" customFormat="1" ht="13.5" thickBot="1">
      <c r="B5" s="3"/>
      <c r="C5" s="3"/>
      <c r="D5" s="3"/>
      <c r="E5" s="3"/>
      <c r="F5" s="3"/>
      <c r="H5" s="3"/>
      <c r="I5" s="3"/>
      <c r="J5" s="3"/>
      <c r="K5" s="3"/>
    </row>
    <row r="6" spans="2:14" s="2" customFormat="1" ht="12.75">
      <c r="B6" s="5"/>
      <c r="C6" s="108" t="s">
        <v>72</v>
      </c>
      <c r="D6" s="109"/>
      <c r="E6" s="108" t="s">
        <v>73</v>
      </c>
      <c r="F6" s="109"/>
      <c r="H6" s="108" t="s">
        <v>1</v>
      </c>
      <c r="I6" s="109"/>
      <c r="K6" s="3"/>
      <c r="L6" s="3"/>
      <c r="M6" s="3"/>
      <c r="N6" s="3"/>
    </row>
    <row r="7" spans="2:14" s="2" customFormat="1" ht="13.5" thickBot="1">
      <c r="B7" s="6" t="s">
        <v>0</v>
      </c>
      <c r="C7" s="113" t="s">
        <v>59</v>
      </c>
      <c r="D7" s="114"/>
      <c r="E7" s="113" t="s">
        <v>60</v>
      </c>
      <c r="F7" s="114"/>
      <c r="H7" s="113" t="s">
        <v>67</v>
      </c>
      <c r="I7" s="114"/>
      <c r="K7" s="3"/>
      <c r="L7" s="3"/>
      <c r="M7" s="3"/>
      <c r="N7" s="3"/>
    </row>
    <row r="8" spans="2:14" s="2" customFormat="1" ht="12.75">
      <c r="B8" s="6" t="s">
        <v>2</v>
      </c>
      <c r="C8" s="9" t="s">
        <v>82</v>
      </c>
      <c r="D8" s="9" t="s">
        <v>4</v>
      </c>
      <c r="E8" s="9" t="s">
        <v>82</v>
      </c>
      <c r="F8" s="9" t="s">
        <v>4</v>
      </c>
      <c r="H8" s="9" t="s">
        <v>82</v>
      </c>
      <c r="I8" s="9" t="s">
        <v>4</v>
      </c>
      <c r="K8" s="3"/>
      <c r="L8" s="3"/>
      <c r="M8" s="3"/>
      <c r="N8" s="3"/>
    </row>
    <row r="9" spans="2:14" s="2" customFormat="1" ht="13.5" thickBot="1">
      <c r="B9" s="10" t="s">
        <v>6</v>
      </c>
      <c r="C9" s="11" t="s">
        <v>7</v>
      </c>
      <c r="D9" s="11" t="s">
        <v>61</v>
      </c>
      <c r="E9" s="11" t="s">
        <v>7</v>
      </c>
      <c r="F9" s="11" t="s">
        <v>61</v>
      </c>
      <c r="H9" s="11" t="s">
        <v>7</v>
      </c>
      <c r="I9" s="11" t="s">
        <v>8</v>
      </c>
      <c r="K9" s="3"/>
      <c r="L9" s="3"/>
      <c r="M9" s="3"/>
      <c r="N9" s="3"/>
    </row>
    <row r="10" spans="2:13" s="2" customFormat="1" ht="12.75">
      <c r="B10" s="12"/>
      <c r="C10" s="13"/>
      <c r="D10" s="13"/>
      <c r="E10" s="13"/>
      <c r="F10" s="13"/>
      <c r="H10" s="13"/>
      <c r="I10" s="13"/>
      <c r="J10" s="3"/>
      <c r="K10" s="3"/>
      <c r="L10" s="3"/>
      <c r="M10" s="3"/>
    </row>
    <row r="11" spans="2:13" s="2" customFormat="1" ht="12.75">
      <c r="B11" s="14" t="s">
        <v>9</v>
      </c>
      <c r="C11" s="15">
        <v>4.320343422078082</v>
      </c>
      <c r="D11" s="15">
        <v>99.89511711566377</v>
      </c>
      <c r="E11" s="15">
        <v>0.355297157622739</v>
      </c>
      <c r="F11" s="15">
        <v>0.10488288433623244</v>
      </c>
      <c r="H11" s="15">
        <v>4.316184767190656</v>
      </c>
      <c r="I11" s="15">
        <v>10.59468992054693</v>
      </c>
      <c r="J11" s="3"/>
      <c r="K11" s="3"/>
      <c r="L11" s="3"/>
      <c r="M11" s="3"/>
    </row>
    <row r="12" spans="2:13" ht="12.75">
      <c r="B12" s="60" t="s">
        <v>10</v>
      </c>
      <c r="C12" s="61">
        <v>0</v>
      </c>
      <c r="D12" s="61">
        <v>100</v>
      </c>
      <c r="E12" s="61">
        <v>0</v>
      </c>
      <c r="F12" s="61">
        <v>0</v>
      </c>
      <c r="H12" s="61">
        <v>0</v>
      </c>
      <c r="I12" s="61">
        <v>0.03092313701662254</v>
      </c>
      <c r="J12" s="19"/>
      <c r="K12" s="19"/>
      <c r="L12" s="19"/>
      <c r="M12" s="19"/>
    </row>
    <row r="13" spans="2:13" ht="12.75">
      <c r="B13" s="20" t="s">
        <v>11</v>
      </c>
      <c r="C13" s="17">
        <v>1.6384285980264381</v>
      </c>
      <c r="D13" s="17">
        <v>100</v>
      </c>
      <c r="E13" s="17">
        <v>0</v>
      </c>
      <c r="F13" s="17">
        <v>0</v>
      </c>
      <c r="H13" s="17">
        <v>1.6384285980264381</v>
      </c>
      <c r="I13" s="17">
        <v>3.0365459699477495</v>
      </c>
      <c r="J13" s="19"/>
      <c r="K13" s="19"/>
      <c r="L13" s="19"/>
      <c r="M13" s="19"/>
    </row>
    <row r="14" spans="2:13" ht="12.75">
      <c r="B14" s="20" t="s">
        <v>12</v>
      </c>
      <c r="C14" s="17">
        <v>4.382942063321129</v>
      </c>
      <c r="D14" s="17">
        <v>99.94817661409915</v>
      </c>
      <c r="E14" s="17">
        <v>0</v>
      </c>
      <c r="F14" s="17">
        <v>0.0518233859008499</v>
      </c>
      <c r="H14" s="17">
        <v>4.380670674341843</v>
      </c>
      <c r="I14" s="17">
        <v>10.148235471168075</v>
      </c>
      <c r="J14" s="19"/>
      <c r="K14" s="19"/>
      <c r="L14" s="19"/>
      <c r="M14" s="19"/>
    </row>
    <row r="15" spans="2:13" ht="12.75">
      <c r="B15" s="20" t="s">
        <v>13</v>
      </c>
      <c r="C15" s="17">
        <v>8.309244459559032</v>
      </c>
      <c r="D15" s="17">
        <v>100</v>
      </c>
      <c r="E15" s="17">
        <v>0</v>
      </c>
      <c r="F15" s="17">
        <v>0</v>
      </c>
      <c r="H15" s="17">
        <v>8.309244459559032</v>
      </c>
      <c r="I15" s="17">
        <v>96.40456805639036</v>
      </c>
      <c r="J15" s="19"/>
      <c r="K15" s="19"/>
      <c r="L15" s="19"/>
      <c r="M15" s="19"/>
    </row>
    <row r="16" spans="2:13" ht="12.75">
      <c r="B16" s="20" t="s">
        <v>14</v>
      </c>
      <c r="C16" s="17">
        <v>3.226670625903739</v>
      </c>
      <c r="D16" s="17">
        <v>99.91115754781933</v>
      </c>
      <c r="E16" s="17">
        <v>0.9074410163339384</v>
      </c>
      <c r="F16" s="17">
        <v>0.08884245218067105</v>
      </c>
      <c r="H16" s="17">
        <v>3.2246101654468973</v>
      </c>
      <c r="I16" s="17">
        <v>9.954065492784816</v>
      </c>
      <c r="J16" s="19"/>
      <c r="K16" s="19"/>
      <c r="L16" s="19"/>
      <c r="M16" s="19"/>
    </row>
    <row r="17" spans="2:13" ht="12.75">
      <c r="B17" s="20" t="s">
        <v>15</v>
      </c>
      <c r="C17" s="17">
        <v>4.3393289357986875</v>
      </c>
      <c r="D17" s="17">
        <v>99.95093243893727</v>
      </c>
      <c r="E17" s="17">
        <v>1.2658227848101267</v>
      </c>
      <c r="F17" s="17">
        <v>0.04906756106271642</v>
      </c>
      <c r="H17" s="17">
        <v>4.337820841291284</v>
      </c>
      <c r="I17" s="17">
        <v>8.645938217407064</v>
      </c>
      <c r="J17" s="19"/>
      <c r="K17" s="19"/>
      <c r="L17" s="19"/>
      <c r="M17" s="19"/>
    </row>
    <row r="18" spans="2:13" ht="12.75">
      <c r="B18" s="20" t="s">
        <v>16</v>
      </c>
      <c r="C18" s="17">
        <v>11.422852058973056</v>
      </c>
      <c r="D18" s="17">
        <v>99.94283899650682</v>
      </c>
      <c r="E18" s="17">
        <v>22.22222222222222</v>
      </c>
      <c r="F18" s="17">
        <v>0.057161003493172435</v>
      </c>
      <c r="H18" s="17">
        <v>11.429025087329311</v>
      </c>
      <c r="I18" s="17">
        <v>2.45514047473326</v>
      </c>
      <c r="J18" s="19"/>
      <c r="K18" s="19"/>
      <c r="L18" s="19"/>
      <c r="M18" s="19"/>
    </row>
    <row r="19" spans="2:13" ht="12.75">
      <c r="B19" s="20" t="s">
        <v>17</v>
      </c>
      <c r="C19" s="17">
        <v>3.370303878052273</v>
      </c>
      <c r="D19" s="17">
        <v>100</v>
      </c>
      <c r="E19" s="17">
        <v>0</v>
      </c>
      <c r="F19" s="17">
        <v>0</v>
      </c>
      <c r="H19" s="17">
        <v>3.370303878052273</v>
      </c>
      <c r="I19" s="17">
        <v>84.20286293258151</v>
      </c>
      <c r="J19" s="19"/>
      <c r="K19" s="19"/>
      <c r="L19" s="19"/>
      <c r="M19" s="19"/>
    </row>
    <row r="20" spans="2:13" ht="12.75">
      <c r="B20" s="20" t="s">
        <v>18</v>
      </c>
      <c r="C20" s="17">
        <v>1.7721518987341773</v>
      </c>
      <c r="D20" s="17">
        <v>100</v>
      </c>
      <c r="E20" s="17">
        <v>0</v>
      </c>
      <c r="F20" s="17">
        <v>0</v>
      </c>
      <c r="H20" s="17">
        <v>1.7721518987341773</v>
      </c>
      <c r="I20" s="17">
        <v>0.33541374771791277</v>
      </c>
      <c r="J20" s="19"/>
      <c r="K20" s="19"/>
      <c r="L20" s="19"/>
      <c r="M20" s="19"/>
    </row>
    <row r="21" spans="2:13" ht="12.75">
      <c r="B21" s="20" t="s">
        <v>19</v>
      </c>
      <c r="C21" s="17">
        <v>0</v>
      </c>
      <c r="D21" s="17">
        <v>0</v>
      </c>
      <c r="E21" s="17">
        <v>0</v>
      </c>
      <c r="F21" s="17">
        <v>0</v>
      </c>
      <c r="H21" s="17">
        <v>0</v>
      </c>
      <c r="I21" s="17">
        <v>0</v>
      </c>
      <c r="J21" s="19"/>
      <c r="K21" s="19"/>
      <c r="L21" s="19"/>
      <c r="M21" s="19"/>
    </row>
    <row r="22" spans="2:13" ht="12.75">
      <c r="B22" s="20" t="s">
        <v>20</v>
      </c>
      <c r="C22" s="17">
        <v>2.810112228946101</v>
      </c>
      <c r="D22" s="17">
        <v>100</v>
      </c>
      <c r="E22" s="17">
        <v>0</v>
      </c>
      <c r="F22" s="17">
        <v>0</v>
      </c>
      <c r="H22" s="17">
        <v>2.810112228946101</v>
      </c>
      <c r="I22" s="17">
        <v>76.39248305606901</v>
      </c>
      <c r="J22" s="19"/>
      <c r="K22" s="19"/>
      <c r="L22" s="19"/>
      <c r="M22" s="19"/>
    </row>
    <row r="23" spans="2:13" ht="12.75">
      <c r="B23" s="20" t="s">
        <v>21</v>
      </c>
      <c r="C23" s="17">
        <v>4.522697781819296</v>
      </c>
      <c r="D23" s="17">
        <v>99.77175629403172</v>
      </c>
      <c r="E23" s="17">
        <v>0</v>
      </c>
      <c r="F23" s="17">
        <v>0.2282437059682824</v>
      </c>
      <c r="H23" s="17">
        <v>4.512375008792327</v>
      </c>
      <c r="I23" s="17">
        <v>12.405542278437727</v>
      </c>
      <c r="J23" s="19"/>
      <c r="K23" s="19"/>
      <c r="L23" s="19"/>
      <c r="M23" s="19"/>
    </row>
    <row r="24" spans="2:13" ht="12.75">
      <c r="B24" s="20" t="s">
        <v>22</v>
      </c>
      <c r="C24" s="17">
        <v>1.0552163525351739</v>
      </c>
      <c r="D24" s="17">
        <v>100</v>
      </c>
      <c r="E24" s="17">
        <v>0</v>
      </c>
      <c r="F24" s="17">
        <v>0</v>
      </c>
      <c r="H24" s="17">
        <v>1.0552163525351739</v>
      </c>
      <c r="I24" s="17">
        <v>1.5762874810260723</v>
      </c>
      <c r="J24" s="19"/>
      <c r="K24" s="19"/>
      <c r="L24" s="19"/>
      <c r="M24" s="19"/>
    </row>
    <row r="25" spans="2:13" ht="12.75">
      <c r="B25" s="20" t="s">
        <v>23</v>
      </c>
      <c r="C25" s="17">
        <v>5.114607997895291</v>
      </c>
      <c r="D25" s="17">
        <v>100</v>
      </c>
      <c r="E25" s="17">
        <v>0</v>
      </c>
      <c r="F25" s="17">
        <v>0</v>
      </c>
      <c r="H25" s="17">
        <v>5.114607997895291</v>
      </c>
      <c r="I25" s="17">
        <v>11.554179213648583</v>
      </c>
      <c r="J25" s="19"/>
      <c r="K25" s="19"/>
      <c r="L25" s="19"/>
      <c r="M25" s="19"/>
    </row>
    <row r="26" spans="2:13" ht="12.75">
      <c r="B26" s="20" t="s">
        <v>24</v>
      </c>
      <c r="C26" s="17">
        <v>0</v>
      </c>
      <c r="D26" s="17">
        <v>0</v>
      </c>
      <c r="E26" s="17">
        <v>0</v>
      </c>
      <c r="F26" s="17">
        <v>0</v>
      </c>
      <c r="H26" s="17">
        <v>0</v>
      </c>
      <c r="I26" s="17">
        <v>0</v>
      </c>
      <c r="J26" s="19"/>
      <c r="K26" s="19"/>
      <c r="L26" s="19"/>
      <c r="M26" s="19"/>
    </row>
    <row r="27" spans="2:13" ht="12.75">
      <c r="B27" s="20" t="s">
        <v>25</v>
      </c>
      <c r="C27" s="17">
        <v>0.5058365758754864</v>
      </c>
      <c r="D27" s="17">
        <v>100</v>
      </c>
      <c r="E27" s="17">
        <v>0</v>
      </c>
      <c r="F27" s="17">
        <v>0</v>
      </c>
      <c r="H27" s="17">
        <v>0.5058365758754864</v>
      </c>
      <c r="I27" s="17">
        <v>0.1400079537592408</v>
      </c>
      <c r="J27" s="19"/>
      <c r="K27" s="19"/>
      <c r="L27" s="19"/>
      <c r="M27" s="19"/>
    </row>
    <row r="28" spans="2:13" ht="12.75">
      <c r="B28" s="20" t="s">
        <v>26</v>
      </c>
      <c r="C28" s="17">
        <v>0</v>
      </c>
      <c r="D28" s="17">
        <v>0</v>
      </c>
      <c r="E28" s="17">
        <v>0</v>
      </c>
      <c r="F28" s="17">
        <v>0</v>
      </c>
      <c r="H28" s="17">
        <v>0</v>
      </c>
      <c r="I28" s="17">
        <v>0</v>
      </c>
      <c r="J28" s="19"/>
      <c r="K28" s="19"/>
      <c r="L28" s="19"/>
      <c r="M28" s="19"/>
    </row>
    <row r="29" spans="2:13" ht="12.75">
      <c r="B29" s="20" t="s">
        <v>27</v>
      </c>
      <c r="C29" s="17">
        <v>0</v>
      </c>
      <c r="D29" s="17">
        <v>100</v>
      </c>
      <c r="E29" s="17">
        <v>0</v>
      </c>
      <c r="F29" s="17">
        <v>0</v>
      </c>
      <c r="H29" s="17">
        <v>0</v>
      </c>
      <c r="I29" s="17">
        <v>0.059427429634478245</v>
      </c>
      <c r="J29" s="19"/>
      <c r="K29" s="19"/>
      <c r="L29" s="19"/>
      <c r="M29" s="19"/>
    </row>
    <row r="30" spans="2:13" ht="12.75">
      <c r="B30" s="20" t="s">
        <v>28</v>
      </c>
      <c r="C30" s="17">
        <v>2.624111247238191</v>
      </c>
      <c r="D30" s="17">
        <v>100</v>
      </c>
      <c r="E30" s="17">
        <v>0</v>
      </c>
      <c r="F30" s="17">
        <v>0</v>
      </c>
      <c r="H30" s="17">
        <v>2.624111247238191</v>
      </c>
      <c r="I30" s="17">
        <v>7.969240911423673</v>
      </c>
      <c r="J30" s="19"/>
      <c r="K30" s="19"/>
      <c r="L30" s="19"/>
      <c r="M30" s="19"/>
    </row>
    <row r="31" spans="2:13" ht="12.75">
      <c r="B31" s="20"/>
      <c r="C31" s="17"/>
      <c r="D31" s="17"/>
      <c r="E31" s="17"/>
      <c r="F31" s="17"/>
      <c r="H31" s="17"/>
      <c r="I31" s="17"/>
      <c r="J31" s="19"/>
      <c r="K31" s="19"/>
      <c r="L31" s="19"/>
      <c r="M31" s="19"/>
    </row>
    <row r="32" spans="2:13" s="2" customFormat="1" ht="12.75">
      <c r="B32" s="14" t="s">
        <v>29</v>
      </c>
      <c r="C32" s="15">
        <v>4.012722855761904</v>
      </c>
      <c r="D32" s="15">
        <v>100</v>
      </c>
      <c r="E32" s="15">
        <v>0</v>
      </c>
      <c r="F32" s="15">
        <v>0</v>
      </c>
      <c r="H32" s="15">
        <v>4.012722855761904</v>
      </c>
      <c r="I32" s="15">
        <v>10.495783570112227</v>
      </c>
      <c r="J32" s="3"/>
      <c r="K32" s="3"/>
      <c r="L32" s="3"/>
      <c r="M32" s="3"/>
    </row>
    <row r="33" spans="2:13" ht="12.75">
      <c r="B33" s="20"/>
      <c r="C33" s="17"/>
      <c r="D33" s="17"/>
      <c r="E33" s="17"/>
      <c r="F33" s="17"/>
      <c r="H33" s="17"/>
      <c r="I33" s="17"/>
      <c r="J33" s="19"/>
      <c r="K33" s="19"/>
      <c r="L33" s="19"/>
      <c r="M33" s="19"/>
    </row>
    <row r="34" spans="2:13" s="2" customFormat="1" ht="12.75">
      <c r="B34" s="14" t="s">
        <v>30</v>
      </c>
      <c r="C34" s="15">
        <v>5.090256061097872</v>
      </c>
      <c r="D34" s="15">
        <v>100</v>
      </c>
      <c r="E34" s="15">
        <v>0</v>
      </c>
      <c r="F34" s="15">
        <v>0</v>
      </c>
      <c r="H34" s="15">
        <v>5.090256061097872</v>
      </c>
      <c r="I34" s="15">
        <v>21.991288981228653</v>
      </c>
      <c r="J34" s="3"/>
      <c r="K34" s="3"/>
      <c r="L34" s="3"/>
      <c r="M34" s="3"/>
    </row>
    <row r="35" spans="2:13" ht="12.75">
      <c r="B35" s="20" t="s">
        <v>31</v>
      </c>
      <c r="C35" s="17">
        <v>1.2</v>
      </c>
      <c r="D35" s="17">
        <v>100</v>
      </c>
      <c r="E35" s="17">
        <v>0</v>
      </c>
      <c r="F35" s="17">
        <v>0</v>
      </c>
      <c r="H35" s="17">
        <v>1.2</v>
      </c>
      <c r="I35" s="17">
        <v>0.3569805932368404</v>
      </c>
      <c r="J35" s="19"/>
      <c r="K35" s="19"/>
      <c r="L35" s="19"/>
      <c r="M35" s="19"/>
    </row>
    <row r="36" spans="2:13" ht="12.75">
      <c r="B36" s="20" t="s">
        <v>32</v>
      </c>
      <c r="C36" s="17">
        <v>0</v>
      </c>
      <c r="D36" s="17">
        <v>100</v>
      </c>
      <c r="E36" s="17">
        <v>0</v>
      </c>
      <c r="F36" s="17">
        <v>0</v>
      </c>
      <c r="H36" s="17">
        <v>0</v>
      </c>
      <c r="I36" s="17">
        <v>0.1073318775676376</v>
      </c>
      <c r="J36" s="19"/>
      <c r="K36" s="19"/>
      <c r="L36" s="19"/>
      <c r="M36" s="19"/>
    </row>
    <row r="37" spans="2:13" ht="12.75">
      <c r="B37" s="20" t="s">
        <v>33</v>
      </c>
      <c r="C37" s="17">
        <v>4.504836414335147</v>
      </c>
      <c r="D37" s="17">
        <v>100</v>
      </c>
      <c r="E37" s="17">
        <v>0</v>
      </c>
      <c r="F37" s="17">
        <v>0</v>
      </c>
      <c r="H37" s="17">
        <v>4.504836414335147</v>
      </c>
      <c r="I37" s="17">
        <v>17.229044772441295</v>
      </c>
      <c r="J37" s="19"/>
      <c r="K37" s="19"/>
      <c r="L37" s="19"/>
      <c r="M37" s="19"/>
    </row>
    <row r="38" spans="2:13" ht="12.75">
      <c r="B38" s="20" t="s">
        <v>34</v>
      </c>
      <c r="C38" s="17">
        <v>5.428832875800682</v>
      </c>
      <c r="D38" s="17">
        <v>100</v>
      </c>
      <c r="E38" s="17">
        <v>0</v>
      </c>
      <c r="F38" s="17">
        <v>0</v>
      </c>
      <c r="H38" s="17">
        <v>5.428832875800682</v>
      </c>
      <c r="I38" s="17">
        <v>28.443386516306262</v>
      </c>
      <c r="J38" s="19"/>
      <c r="K38" s="19"/>
      <c r="L38" s="19"/>
      <c r="M38" s="19"/>
    </row>
    <row r="39" spans="2:13" ht="12.75">
      <c r="B39" s="20" t="s">
        <v>35</v>
      </c>
      <c r="C39" s="17">
        <v>0</v>
      </c>
      <c r="D39" s="17">
        <v>0</v>
      </c>
      <c r="E39" s="17">
        <v>0</v>
      </c>
      <c r="F39" s="17">
        <v>0</v>
      </c>
      <c r="H39" s="17">
        <v>0</v>
      </c>
      <c r="I39" s="17">
        <v>0</v>
      </c>
      <c r="J39" s="19"/>
      <c r="K39" s="19"/>
      <c r="L39" s="19"/>
      <c r="M39" s="19"/>
    </row>
    <row r="40" spans="2:13" ht="12.75">
      <c r="B40" s="20" t="s">
        <v>36</v>
      </c>
      <c r="C40" s="17">
        <v>0</v>
      </c>
      <c r="D40" s="17">
        <v>0</v>
      </c>
      <c r="E40" s="17">
        <v>0</v>
      </c>
      <c r="F40" s="17">
        <v>0</v>
      </c>
      <c r="H40" s="17">
        <v>0</v>
      </c>
      <c r="I40" s="17">
        <v>0</v>
      </c>
      <c r="J40" s="19"/>
      <c r="K40" s="19"/>
      <c r="L40" s="19"/>
      <c r="M40" s="19"/>
    </row>
    <row r="41" spans="2:13" ht="13.5" thickBot="1">
      <c r="B41" s="20"/>
      <c r="C41" s="21"/>
      <c r="D41" s="21"/>
      <c r="E41" s="21"/>
      <c r="F41" s="21"/>
      <c r="H41" s="21"/>
      <c r="I41" s="21"/>
      <c r="J41" s="19"/>
      <c r="K41" s="19"/>
      <c r="L41" s="19"/>
      <c r="M41" s="19"/>
    </row>
    <row r="42" spans="2:13" s="2" customFormat="1" ht="13.5" thickBot="1">
      <c r="B42" s="22" t="s">
        <v>37</v>
      </c>
      <c r="C42" s="23">
        <v>4.358748543565992</v>
      </c>
      <c r="D42" s="23">
        <v>99.91862460655746</v>
      </c>
      <c r="E42" s="23">
        <v>0.355297157622739</v>
      </c>
      <c r="F42" s="23">
        <v>0.08137539344253635</v>
      </c>
      <c r="H42" s="23">
        <v>4.3554907192494</v>
      </c>
      <c r="I42" s="23">
        <v>11.157494764796652</v>
      </c>
      <c r="J42" s="3"/>
      <c r="K42" s="3"/>
      <c r="L42" s="3"/>
      <c r="M42" s="3"/>
    </row>
    <row r="43" spans="2:13" ht="12.75">
      <c r="B43" s="19"/>
      <c r="C43" s="19"/>
      <c r="D43" s="19"/>
      <c r="E43" s="19"/>
      <c r="F43" s="19"/>
      <c r="H43" s="19"/>
      <c r="I43" s="19"/>
      <c r="K43" s="19"/>
      <c r="L43" s="19"/>
      <c r="M43" s="19"/>
    </row>
    <row r="44" spans="2:13" ht="12.75">
      <c r="B44" s="19" t="s">
        <v>123</v>
      </c>
      <c r="C44" s="90" t="s">
        <v>122</v>
      </c>
      <c r="D44" s="19"/>
      <c r="E44" s="19"/>
      <c r="F44" s="19"/>
      <c r="H44" s="19"/>
      <c r="I44" s="19"/>
      <c r="J44" s="19"/>
      <c r="K44" s="19"/>
      <c r="L44" s="19"/>
      <c r="M44" s="19"/>
    </row>
    <row r="45" spans="2:13" ht="12.75">
      <c r="B45" s="19"/>
      <c r="C45" s="19"/>
      <c r="D45" s="19"/>
      <c r="E45" s="19"/>
      <c r="F45" s="19"/>
      <c r="H45" s="19"/>
      <c r="I45" s="19"/>
      <c r="J45" s="19"/>
      <c r="K45" s="19"/>
      <c r="L45" s="19"/>
      <c r="M45" s="19"/>
    </row>
    <row r="46" spans="2:13" ht="12.75">
      <c r="B46" s="19"/>
      <c r="C46" s="19"/>
      <c r="D46" s="19"/>
      <c r="E46" s="19"/>
      <c r="F46" s="19"/>
      <c r="H46" s="19"/>
      <c r="I46" s="19"/>
      <c r="J46" s="19"/>
      <c r="K46" s="19"/>
      <c r="L46" s="19"/>
      <c r="M46" s="19"/>
    </row>
    <row r="47" spans="2:13" ht="12.75">
      <c r="B47" s="19"/>
      <c r="C47" s="19"/>
      <c r="D47" s="19"/>
      <c r="E47" s="19"/>
      <c r="F47" s="19"/>
      <c r="G47" s="19"/>
      <c r="H47" s="19"/>
      <c r="I47" s="19"/>
      <c r="J47" s="19"/>
      <c r="K47" s="19"/>
      <c r="L47" s="19"/>
      <c r="M47" s="19"/>
    </row>
    <row r="48" spans="2:13" ht="12.75">
      <c r="B48" s="19"/>
      <c r="C48" s="19"/>
      <c r="D48" s="19"/>
      <c r="E48" s="19"/>
      <c r="F48" s="19"/>
      <c r="G48" s="19"/>
      <c r="H48" s="19"/>
      <c r="I48" s="19"/>
      <c r="J48" s="19"/>
      <c r="K48" s="19"/>
      <c r="L48" s="19"/>
      <c r="M48" s="19"/>
    </row>
    <row r="49" spans="2:13" ht="12.75">
      <c r="B49" s="19"/>
      <c r="C49" s="19"/>
      <c r="D49" s="19"/>
      <c r="E49" s="19"/>
      <c r="F49" s="19"/>
      <c r="G49" s="19"/>
      <c r="H49" s="19"/>
      <c r="I49" s="19"/>
      <c r="J49" s="19"/>
      <c r="K49" s="19"/>
      <c r="L49" s="19"/>
      <c r="M49" s="19"/>
    </row>
    <row r="50" spans="2:13" ht="12.75">
      <c r="B50" s="19"/>
      <c r="C50" s="19"/>
      <c r="D50" s="19"/>
      <c r="E50" s="19"/>
      <c r="F50" s="19"/>
      <c r="G50" s="19"/>
      <c r="H50" s="19"/>
      <c r="I50" s="19"/>
      <c r="J50" s="19"/>
      <c r="K50" s="19"/>
      <c r="L50" s="19"/>
      <c r="M50" s="19"/>
    </row>
    <row r="51" spans="2:13" ht="12.75">
      <c r="B51" s="19"/>
      <c r="C51" s="19"/>
      <c r="D51" s="19"/>
      <c r="E51" s="19"/>
      <c r="F51" s="19"/>
      <c r="G51" s="19"/>
      <c r="H51" s="19"/>
      <c r="I51" s="19"/>
      <c r="J51" s="19"/>
      <c r="K51" s="19"/>
      <c r="L51" s="19"/>
      <c r="M51" s="19"/>
    </row>
    <row r="52" spans="2:13" ht="12.75">
      <c r="B52" s="19"/>
      <c r="C52" s="19"/>
      <c r="D52" s="19"/>
      <c r="E52" s="19"/>
      <c r="F52" s="19"/>
      <c r="G52" s="19"/>
      <c r="H52" s="19"/>
      <c r="I52" s="19"/>
      <c r="J52" s="19"/>
      <c r="K52" s="19"/>
      <c r="L52" s="19"/>
      <c r="M52" s="19"/>
    </row>
    <row r="53" spans="2:13" ht="12.75">
      <c r="B53" s="19"/>
      <c r="C53" s="19"/>
      <c r="D53" s="19"/>
      <c r="E53" s="19"/>
      <c r="F53" s="19"/>
      <c r="G53" s="19"/>
      <c r="H53" s="19"/>
      <c r="I53" s="19"/>
      <c r="J53" s="19"/>
      <c r="K53" s="19"/>
      <c r="L53" s="19"/>
      <c r="M53" s="19"/>
    </row>
    <row r="54" spans="2:13" ht="12.75">
      <c r="B54" s="19"/>
      <c r="C54" s="19"/>
      <c r="D54" s="19"/>
      <c r="E54" s="19"/>
      <c r="F54" s="19"/>
      <c r="G54" s="19"/>
      <c r="H54" s="19"/>
      <c r="I54" s="19"/>
      <c r="J54" s="19"/>
      <c r="K54" s="19"/>
      <c r="L54" s="19"/>
      <c r="M54" s="19"/>
    </row>
    <row r="55" spans="2:13" ht="12.75">
      <c r="B55" s="19"/>
      <c r="C55" s="19"/>
      <c r="D55" s="19"/>
      <c r="E55" s="19"/>
      <c r="F55" s="19"/>
      <c r="G55" s="19"/>
      <c r="H55" s="19"/>
      <c r="I55" s="19"/>
      <c r="J55" s="19"/>
      <c r="K55" s="19"/>
      <c r="L55" s="19"/>
      <c r="M55" s="19"/>
    </row>
  </sheetData>
  <mergeCells count="9">
    <mergeCell ref="B1:I1"/>
    <mergeCell ref="C7:D7"/>
    <mergeCell ref="E7:F7"/>
    <mergeCell ref="H7:I7"/>
    <mergeCell ref="B3:I3"/>
    <mergeCell ref="C6:D6"/>
    <mergeCell ref="E6:F6"/>
    <mergeCell ref="H6:I6"/>
    <mergeCell ref="B4:I4"/>
  </mergeCells>
  <hyperlinks>
    <hyperlink ref="C44" r:id="rId1" display="provisiones@sbif.cl"/>
  </hyperlinks>
  <printOptions horizontalCentered="1"/>
  <pageMargins left="0.2" right="0.19" top="0.48" bottom="0.984251968503937" header="0" footer="0"/>
  <pageSetup horizontalDpi="600" verticalDpi="600" orientation="landscape" scale="75" r:id="rId3"/>
  <drawing r:id="rId2"/>
</worksheet>
</file>

<file path=xl/worksheets/sheet4.xml><?xml version="1.0" encoding="utf-8"?>
<worksheet xmlns="http://schemas.openxmlformats.org/spreadsheetml/2006/main" xmlns:r="http://schemas.openxmlformats.org/officeDocument/2006/relationships">
  <dimension ref="B1:N55"/>
  <sheetViews>
    <sheetView workbookViewId="0" topLeftCell="A1">
      <selection activeCell="A1" sqref="A1"/>
    </sheetView>
  </sheetViews>
  <sheetFormatPr defaultColWidth="11.421875" defaultRowHeight="12.75"/>
  <cols>
    <col min="1" max="1" width="3.421875" style="18" customWidth="1"/>
    <col min="2" max="2" width="32.28125" style="18" customWidth="1"/>
    <col min="3" max="3" width="15.7109375" style="18" customWidth="1"/>
    <col min="4" max="4" width="17.8515625" style="18" bestFit="1" customWidth="1"/>
    <col min="5" max="5" width="15.7109375" style="18" customWidth="1"/>
    <col min="6" max="6" width="17.8515625" style="18" bestFit="1" customWidth="1"/>
    <col min="7" max="7" width="4.00390625" style="18" customWidth="1"/>
    <col min="8" max="8" width="14.7109375" style="18" customWidth="1"/>
    <col min="9" max="9" width="14.57421875" style="18" bestFit="1" customWidth="1"/>
    <col min="10" max="10" width="3.421875" style="18" customWidth="1"/>
    <col min="11" max="16384" width="11.421875" style="18" customWidth="1"/>
  </cols>
  <sheetData>
    <row r="1" spans="2:9" s="2" customFormat="1" ht="15.75">
      <c r="B1" s="106" t="s">
        <v>105</v>
      </c>
      <c r="C1" s="106"/>
      <c r="D1" s="106"/>
      <c r="E1" s="106"/>
      <c r="F1" s="106"/>
      <c r="G1" s="106"/>
      <c r="H1" s="106"/>
      <c r="I1" s="106"/>
    </row>
    <row r="2" spans="2:13" s="2" customFormat="1" ht="12.75">
      <c r="B2" s="3"/>
      <c r="C2" s="4"/>
      <c r="D2" s="4"/>
      <c r="E2" s="4"/>
      <c r="F2" s="4"/>
      <c r="G2" s="4"/>
      <c r="H2" s="4"/>
      <c r="I2" s="4"/>
      <c r="J2" s="3"/>
      <c r="K2" s="3"/>
      <c r="L2" s="3"/>
      <c r="M2" s="3"/>
    </row>
    <row r="3" spans="2:13" s="2" customFormat="1" ht="16.5">
      <c r="B3" s="107" t="s">
        <v>81</v>
      </c>
      <c r="C3" s="107"/>
      <c r="D3" s="107"/>
      <c r="E3" s="107"/>
      <c r="F3" s="107"/>
      <c r="G3" s="107"/>
      <c r="H3" s="107"/>
      <c r="I3" s="107"/>
      <c r="J3" s="59"/>
      <c r="M3" s="3"/>
    </row>
    <row r="4" spans="2:11" s="2" customFormat="1" ht="15">
      <c r="B4" s="117" t="s">
        <v>95</v>
      </c>
      <c r="C4" s="117"/>
      <c r="D4" s="117"/>
      <c r="E4" s="117"/>
      <c r="F4" s="117"/>
      <c r="G4" s="117"/>
      <c r="H4" s="117"/>
      <c r="I4" s="117"/>
      <c r="J4" s="3"/>
      <c r="K4" s="3"/>
    </row>
    <row r="5" spans="2:11" s="2" customFormat="1" ht="13.5" thickBot="1">
      <c r="B5" s="3"/>
      <c r="C5" s="3"/>
      <c r="D5" s="3"/>
      <c r="E5" s="3"/>
      <c r="F5" s="3"/>
      <c r="G5" s="3"/>
      <c r="H5" s="3"/>
      <c r="I5" s="3"/>
      <c r="J5" s="3"/>
      <c r="K5" s="3"/>
    </row>
    <row r="6" spans="2:14" s="2" customFormat="1" ht="12.75">
      <c r="B6" s="5"/>
      <c r="C6" s="108" t="s">
        <v>69</v>
      </c>
      <c r="D6" s="109"/>
      <c r="E6" s="108" t="s">
        <v>73</v>
      </c>
      <c r="F6" s="109"/>
      <c r="H6" s="108" t="s">
        <v>1</v>
      </c>
      <c r="I6" s="109"/>
      <c r="K6" s="3"/>
      <c r="L6" s="3"/>
      <c r="M6" s="3"/>
      <c r="N6" s="3"/>
    </row>
    <row r="7" spans="2:14" s="2" customFormat="1" ht="13.5" thickBot="1">
      <c r="B7" s="6" t="s">
        <v>0</v>
      </c>
      <c r="C7" s="113" t="s">
        <v>62</v>
      </c>
      <c r="D7" s="114"/>
      <c r="E7" s="113" t="s">
        <v>63</v>
      </c>
      <c r="F7" s="114"/>
      <c r="H7" s="113" t="s">
        <v>64</v>
      </c>
      <c r="I7" s="114"/>
      <c r="K7" s="3"/>
      <c r="L7" s="3"/>
      <c r="M7" s="3"/>
      <c r="N7" s="3"/>
    </row>
    <row r="8" spans="2:14" s="2" customFormat="1" ht="12.75">
      <c r="B8" s="6" t="s">
        <v>2</v>
      </c>
      <c r="C8" s="9" t="s">
        <v>82</v>
      </c>
      <c r="D8" s="9" t="s">
        <v>4</v>
      </c>
      <c r="E8" s="9" t="s">
        <v>82</v>
      </c>
      <c r="F8" s="9" t="s">
        <v>4</v>
      </c>
      <c r="H8" s="9" t="s">
        <v>82</v>
      </c>
      <c r="I8" s="9" t="s">
        <v>4</v>
      </c>
      <c r="K8" s="3"/>
      <c r="L8" s="3"/>
      <c r="M8" s="3"/>
      <c r="N8" s="3"/>
    </row>
    <row r="9" spans="2:14" s="2" customFormat="1" ht="13.5" thickBot="1">
      <c r="B9" s="10" t="s">
        <v>6</v>
      </c>
      <c r="C9" s="11" t="s">
        <v>7</v>
      </c>
      <c r="D9" s="11" t="s">
        <v>65</v>
      </c>
      <c r="E9" s="11" t="s">
        <v>7</v>
      </c>
      <c r="F9" s="11" t="s">
        <v>65</v>
      </c>
      <c r="H9" s="11" t="s">
        <v>7</v>
      </c>
      <c r="I9" s="11" t="s">
        <v>8</v>
      </c>
      <c r="K9" s="3"/>
      <c r="L9" s="3"/>
      <c r="M9" s="3"/>
      <c r="N9" s="3"/>
    </row>
    <row r="10" spans="2:13" s="2" customFormat="1" ht="12.75">
      <c r="B10" s="12"/>
      <c r="C10" s="13"/>
      <c r="D10" s="13"/>
      <c r="E10" s="13"/>
      <c r="F10" s="13"/>
      <c r="H10" s="13"/>
      <c r="I10" s="13"/>
      <c r="J10" s="3"/>
      <c r="K10" s="3"/>
      <c r="L10" s="3"/>
      <c r="M10" s="3"/>
    </row>
    <row r="11" spans="2:13" s="2" customFormat="1" ht="12.75">
      <c r="B11" s="14" t="s">
        <v>9</v>
      </c>
      <c r="C11" s="15">
        <v>0.6945683841615939</v>
      </c>
      <c r="D11" s="15">
        <v>99.88677094683801</v>
      </c>
      <c r="E11" s="15">
        <v>0.8227977161500816</v>
      </c>
      <c r="F11" s="15">
        <v>0.1132290531619871</v>
      </c>
      <c r="H11" s="15">
        <v>0.6947135770200804</v>
      </c>
      <c r="I11" s="15">
        <v>15.544777370249443</v>
      </c>
      <c r="J11" s="3"/>
      <c r="K11" s="3"/>
      <c r="L11" s="3"/>
      <c r="M11" s="3"/>
    </row>
    <row r="12" spans="2:13" ht="12.75">
      <c r="B12" s="16" t="s">
        <v>10</v>
      </c>
      <c r="C12" s="17">
        <v>0</v>
      </c>
      <c r="D12" s="17">
        <v>100</v>
      </c>
      <c r="E12" s="17">
        <v>0</v>
      </c>
      <c r="F12" s="17">
        <v>0</v>
      </c>
      <c r="H12" s="17">
        <v>0</v>
      </c>
      <c r="I12" s="17">
        <v>0.48988759168438867</v>
      </c>
      <c r="J12" s="19"/>
      <c r="K12" s="19"/>
      <c r="L12" s="19"/>
      <c r="M12" s="19"/>
    </row>
    <row r="13" spans="2:13" ht="12.75">
      <c r="B13" s="20" t="s">
        <v>11</v>
      </c>
      <c r="C13" s="17">
        <v>0.19451420692372087</v>
      </c>
      <c r="D13" s="17">
        <v>100</v>
      </c>
      <c r="E13" s="17">
        <v>0</v>
      </c>
      <c r="F13" s="17">
        <v>0</v>
      </c>
      <c r="H13" s="17">
        <v>0.19451420692372087</v>
      </c>
      <c r="I13" s="17">
        <v>9.184604581899675</v>
      </c>
      <c r="J13" s="19"/>
      <c r="K13" s="19"/>
      <c r="L13" s="19"/>
      <c r="M13" s="19"/>
    </row>
    <row r="14" spans="2:13" ht="12.75">
      <c r="B14" s="20" t="s">
        <v>12</v>
      </c>
      <c r="C14" s="17">
        <v>0.6302475057259721</v>
      </c>
      <c r="D14" s="17">
        <v>100</v>
      </c>
      <c r="E14" s="17">
        <v>0</v>
      </c>
      <c r="F14" s="17">
        <v>0</v>
      </c>
      <c r="H14" s="17">
        <v>0.6302475057259721</v>
      </c>
      <c r="I14" s="17">
        <v>25.89391547641105</v>
      </c>
      <c r="J14" s="19"/>
      <c r="K14" s="19"/>
      <c r="L14" s="19"/>
      <c r="M14" s="19"/>
    </row>
    <row r="15" spans="2:13" ht="12.75">
      <c r="B15" s="20" t="s">
        <v>13</v>
      </c>
      <c r="C15" s="17">
        <v>0</v>
      </c>
      <c r="D15" s="17">
        <v>0</v>
      </c>
      <c r="E15" s="17">
        <v>0</v>
      </c>
      <c r="F15" s="17">
        <v>0</v>
      </c>
      <c r="H15" s="17">
        <v>0</v>
      </c>
      <c r="I15" s="17">
        <v>0</v>
      </c>
      <c r="J15" s="19"/>
      <c r="K15" s="19"/>
      <c r="L15" s="19"/>
      <c r="M15" s="19"/>
    </row>
    <row r="16" spans="2:13" ht="12.75">
      <c r="B16" s="20" t="s">
        <v>14</v>
      </c>
      <c r="C16" s="17">
        <v>0.8372355226920392</v>
      </c>
      <c r="D16" s="17">
        <v>99.49897359173306</v>
      </c>
      <c r="E16" s="17">
        <v>0.8417508417508417</v>
      </c>
      <c r="F16" s="17">
        <v>0.5010264082669357</v>
      </c>
      <c r="H16" s="17">
        <v>0.8372581456329412</v>
      </c>
      <c r="I16" s="17">
        <v>15.222474203970398</v>
      </c>
      <c r="J16" s="19"/>
      <c r="K16" s="19"/>
      <c r="L16" s="19"/>
      <c r="M16" s="19"/>
    </row>
    <row r="17" spans="2:13" ht="12.75">
      <c r="B17" s="20" t="s">
        <v>15</v>
      </c>
      <c r="C17" s="17">
        <v>0.48338630140939576</v>
      </c>
      <c r="D17" s="17">
        <v>100</v>
      </c>
      <c r="E17" s="17">
        <v>0</v>
      </c>
      <c r="F17" s="17">
        <v>0</v>
      </c>
      <c r="H17" s="17">
        <v>0.48338630140939576</v>
      </c>
      <c r="I17" s="17">
        <v>14.88640970907675</v>
      </c>
      <c r="J17" s="19"/>
      <c r="K17" s="19"/>
      <c r="L17" s="19"/>
      <c r="M17" s="19"/>
    </row>
    <row r="18" spans="2:13" ht="12.75">
      <c r="B18" s="20" t="s">
        <v>16</v>
      </c>
      <c r="C18" s="17">
        <v>0.9500969352699964</v>
      </c>
      <c r="D18" s="17">
        <v>99.93352430517592</v>
      </c>
      <c r="E18" s="17">
        <v>0.2302631578947368</v>
      </c>
      <c r="F18" s="17">
        <v>0.06647569482407995</v>
      </c>
      <c r="H18" s="17">
        <v>0.9496184207649078</v>
      </c>
      <c r="I18" s="17">
        <v>17.82725135757807</v>
      </c>
      <c r="J18" s="19"/>
      <c r="K18" s="19"/>
      <c r="L18" s="19"/>
      <c r="M18" s="19"/>
    </row>
    <row r="19" spans="2:13" ht="12.75">
      <c r="B19" s="20" t="s">
        <v>17</v>
      </c>
      <c r="C19" s="17">
        <v>0.9732431637753601</v>
      </c>
      <c r="D19" s="17">
        <v>100</v>
      </c>
      <c r="E19" s="17">
        <v>0</v>
      </c>
      <c r="F19" s="17">
        <v>0</v>
      </c>
      <c r="H19" s="17">
        <v>0.9732431637753601</v>
      </c>
      <c r="I19" s="17">
        <v>15.770705717054712</v>
      </c>
      <c r="J19" s="19"/>
      <c r="K19" s="19"/>
      <c r="L19" s="19"/>
      <c r="M19" s="19"/>
    </row>
    <row r="20" spans="2:13" ht="12.75">
      <c r="B20" s="20" t="s">
        <v>18</v>
      </c>
      <c r="C20" s="17">
        <v>8.172992056487201</v>
      </c>
      <c r="D20" s="17">
        <v>100</v>
      </c>
      <c r="E20" s="17">
        <v>0</v>
      </c>
      <c r="F20" s="17">
        <v>0</v>
      </c>
      <c r="H20" s="17">
        <v>8.172992056487201</v>
      </c>
      <c r="I20" s="17">
        <v>0.9620855092769498</v>
      </c>
      <c r="J20" s="19"/>
      <c r="K20" s="19"/>
      <c r="L20" s="19"/>
      <c r="M20" s="19"/>
    </row>
    <row r="21" spans="2:13" ht="12.75">
      <c r="B21" s="20" t="s">
        <v>19</v>
      </c>
      <c r="C21" s="17">
        <v>0</v>
      </c>
      <c r="D21" s="17">
        <v>0</v>
      </c>
      <c r="E21" s="17">
        <v>0</v>
      </c>
      <c r="F21" s="17">
        <v>0</v>
      </c>
      <c r="H21" s="17">
        <v>0</v>
      </c>
      <c r="I21" s="17">
        <v>0</v>
      </c>
      <c r="J21" s="19"/>
      <c r="K21" s="19"/>
      <c r="L21" s="19"/>
      <c r="M21" s="19"/>
    </row>
    <row r="22" spans="2:13" ht="12.75">
      <c r="B22" s="20" t="s">
        <v>20</v>
      </c>
      <c r="C22" s="17">
        <v>0.43937374595410006</v>
      </c>
      <c r="D22" s="17">
        <v>100</v>
      </c>
      <c r="E22" s="17">
        <v>0</v>
      </c>
      <c r="F22" s="17">
        <v>0</v>
      </c>
      <c r="H22" s="17">
        <v>0.43937374595410006</v>
      </c>
      <c r="I22" s="17">
        <v>12.373418868471603</v>
      </c>
      <c r="J22" s="19"/>
      <c r="K22" s="19"/>
      <c r="L22" s="19"/>
      <c r="M22" s="19"/>
    </row>
    <row r="23" spans="2:13" ht="12.75">
      <c r="B23" s="20" t="s">
        <v>21</v>
      </c>
      <c r="C23" s="17">
        <v>0.7307037909507433</v>
      </c>
      <c r="D23" s="17">
        <v>100</v>
      </c>
      <c r="E23" s="17">
        <v>0</v>
      </c>
      <c r="F23" s="17">
        <v>0</v>
      </c>
      <c r="H23" s="17">
        <v>0.7307037909507433</v>
      </c>
      <c r="I23" s="17">
        <v>17.860713605528723</v>
      </c>
      <c r="J23" s="19"/>
      <c r="K23" s="19"/>
      <c r="L23" s="19"/>
      <c r="M23" s="19"/>
    </row>
    <row r="24" spans="2:13" ht="12.75">
      <c r="B24" s="20" t="s">
        <v>22</v>
      </c>
      <c r="C24" s="17">
        <v>0.2917516906420224</v>
      </c>
      <c r="D24" s="17">
        <v>100</v>
      </c>
      <c r="E24" s="17">
        <v>0</v>
      </c>
      <c r="F24" s="17">
        <v>0</v>
      </c>
      <c r="H24" s="17">
        <v>0.2917516906420224</v>
      </c>
      <c r="I24" s="17">
        <v>6.2031536210779805</v>
      </c>
      <c r="J24" s="19"/>
      <c r="K24" s="19"/>
      <c r="L24" s="19"/>
      <c r="M24" s="19"/>
    </row>
    <row r="25" spans="2:13" ht="12.75">
      <c r="B25" s="20" t="s">
        <v>23</v>
      </c>
      <c r="C25" s="17">
        <v>0.5814316974054392</v>
      </c>
      <c r="D25" s="17">
        <v>100</v>
      </c>
      <c r="E25" s="17">
        <v>0</v>
      </c>
      <c r="F25" s="17">
        <v>0</v>
      </c>
      <c r="H25" s="17">
        <v>0.5814316974054392</v>
      </c>
      <c r="I25" s="17">
        <v>5.317941313372153</v>
      </c>
      <c r="J25" s="19"/>
      <c r="K25" s="19"/>
      <c r="L25" s="19"/>
      <c r="M25" s="19"/>
    </row>
    <row r="26" spans="2:13" ht="12.75">
      <c r="B26" s="20" t="s">
        <v>24</v>
      </c>
      <c r="C26" s="17">
        <v>0</v>
      </c>
      <c r="D26" s="17">
        <v>0</v>
      </c>
      <c r="E26" s="17">
        <v>0</v>
      </c>
      <c r="F26" s="17">
        <v>0</v>
      </c>
      <c r="H26" s="17">
        <v>0</v>
      </c>
      <c r="I26" s="17">
        <v>0</v>
      </c>
      <c r="J26" s="19"/>
      <c r="K26" s="19"/>
      <c r="L26" s="19"/>
      <c r="M26" s="19"/>
    </row>
    <row r="27" spans="2:13" ht="12.75">
      <c r="B27" s="20" t="s">
        <v>25</v>
      </c>
      <c r="C27" s="17">
        <v>0.507399577167019</v>
      </c>
      <c r="D27" s="17">
        <v>100</v>
      </c>
      <c r="E27" s="17">
        <v>0</v>
      </c>
      <c r="F27" s="17">
        <v>0</v>
      </c>
      <c r="H27" s="17">
        <v>0.507399577167019</v>
      </c>
      <c r="I27" s="17">
        <v>0.2576800082806261</v>
      </c>
      <c r="J27" s="19"/>
      <c r="K27" s="19"/>
      <c r="L27" s="19"/>
      <c r="M27" s="19"/>
    </row>
    <row r="28" spans="2:13" ht="12.75">
      <c r="B28" s="20" t="s">
        <v>26</v>
      </c>
      <c r="C28" s="17">
        <v>0</v>
      </c>
      <c r="D28" s="17">
        <v>0</v>
      </c>
      <c r="E28" s="17">
        <v>0</v>
      </c>
      <c r="F28" s="17">
        <v>0</v>
      </c>
      <c r="H28" s="17">
        <v>0</v>
      </c>
      <c r="I28" s="17">
        <v>0</v>
      </c>
      <c r="J28" s="19"/>
      <c r="K28" s="19"/>
      <c r="L28" s="19"/>
      <c r="M28" s="19"/>
    </row>
    <row r="29" spans="2:13" ht="12.75">
      <c r="B29" s="20" t="s">
        <v>27</v>
      </c>
      <c r="C29" s="17">
        <v>0</v>
      </c>
      <c r="D29" s="17">
        <v>0</v>
      </c>
      <c r="E29" s="17">
        <v>0</v>
      </c>
      <c r="F29" s="17">
        <v>0</v>
      </c>
      <c r="H29" s="17">
        <v>0</v>
      </c>
      <c r="I29" s="17">
        <v>0</v>
      </c>
      <c r="J29" s="19"/>
      <c r="K29" s="19"/>
      <c r="L29" s="19"/>
      <c r="M29" s="19"/>
    </row>
    <row r="30" spans="2:13" ht="12.75">
      <c r="B30" s="20" t="s">
        <v>28</v>
      </c>
      <c r="C30" s="17">
        <v>0.5985497902687902</v>
      </c>
      <c r="D30" s="17">
        <v>100</v>
      </c>
      <c r="E30" s="17">
        <v>0</v>
      </c>
      <c r="F30" s="17">
        <v>0</v>
      </c>
      <c r="H30" s="17">
        <v>0.5985497902687902</v>
      </c>
      <c r="I30" s="17">
        <v>20.968418944460904</v>
      </c>
      <c r="J30" s="19"/>
      <c r="K30" s="19"/>
      <c r="L30" s="19"/>
      <c r="M30" s="19"/>
    </row>
    <row r="31" spans="2:13" ht="12.75">
      <c r="B31" s="20"/>
      <c r="C31" s="17"/>
      <c r="D31" s="17"/>
      <c r="E31" s="17"/>
      <c r="F31" s="17"/>
      <c r="H31" s="17"/>
      <c r="I31" s="17"/>
      <c r="J31" s="19"/>
      <c r="K31" s="19"/>
      <c r="L31" s="19"/>
      <c r="M31" s="19"/>
    </row>
    <row r="32" spans="2:13" s="2" customFormat="1" ht="12.75">
      <c r="B32" s="14" t="s">
        <v>29</v>
      </c>
      <c r="C32" s="15">
        <v>0.6519316503425159</v>
      </c>
      <c r="D32" s="15">
        <v>100</v>
      </c>
      <c r="E32" s="15">
        <v>0</v>
      </c>
      <c r="F32" s="15">
        <v>0</v>
      </c>
      <c r="H32" s="15">
        <v>0.6519316503425159</v>
      </c>
      <c r="I32" s="15">
        <v>40.691123665771926</v>
      </c>
      <c r="J32" s="3"/>
      <c r="K32" s="3"/>
      <c r="L32" s="3"/>
      <c r="M32" s="3"/>
    </row>
    <row r="33" spans="2:13" ht="12.75">
      <c r="B33" s="20"/>
      <c r="C33" s="17"/>
      <c r="D33" s="17"/>
      <c r="E33" s="17"/>
      <c r="F33" s="17"/>
      <c r="H33" s="17"/>
      <c r="I33" s="17"/>
      <c r="J33" s="19"/>
      <c r="K33" s="19"/>
      <c r="L33" s="19"/>
      <c r="M33" s="19"/>
    </row>
    <row r="34" spans="2:13" s="2" customFormat="1" ht="12.75">
      <c r="B34" s="14" t="s">
        <v>30</v>
      </c>
      <c r="C34" s="15">
        <v>0.49101207912570133</v>
      </c>
      <c r="D34" s="15">
        <v>100</v>
      </c>
      <c r="E34" s="15">
        <v>0</v>
      </c>
      <c r="F34" s="15">
        <v>0</v>
      </c>
      <c r="H34" s="15">
        <v>0.49101207912570133</v>
      </c>
      <c r="I34" s="15">
        <v>15.235229425949088</v>
      </c>
      <c r="J34" s="3"/>
      <c r="K34" s="3"/>
      <c r="L34" s="3"/>
      <c r="M34" s="3"/>
    </row>
    <row r="35" spans="2:13" ht="12.75">
      <c r="B35" s="20" t="s">
        <v>31</v>
      </c>
      <c r="C35" s="17">
        <v>0</v>
      </c>
      <c r="D35" s="17">
        <v>0</v>
      </c>
      <c r="E35" s="17">
        <v>0</v>
      </c>
      <c r="F35" s="17">
        <v>0</v>
      </c>
      <c r="H35" s="17">
        <v>0</v>
      </c>
      <c r="I35" s="17">
        <v>0</v>
      </c>
      <c r="J35" s="19"/>
      <c r="K35" s="19"/>
      <c r="L35" s="19"/>
      <c r="M35" s="19"/>
    </row>
    <row r="36" spans="2:13" ht="12.75">
      <c r="B36" s="20" t="s">
        <v>32</v>
      </c>
      <c r="C36" s="17">
        <v>0</v>
      </c>
      <c r="D36" s="17">
        <v>0</v>
      </c>
      <c r="E36" s="17">
        <v>0</v>
      </c>
      <c r="F36" s="17">
        <v>0</v>
      </c>
      <c r="H36" s="17">
        <v>0</v>
      </c>
      <c r="I36" s="17">
        <v>0</v>
      </c>
      <c r="J36" s="19"/>
      <c r="K36" s="19"/>
      <c r="L36" s="19"/>
      <c r="M36" s="19"/>
    </row>
    <row r="37" spans="2:13" ht="12.75">
      <c r="B37" s="20" t="s">
        <v>33</v>
      </c>
      <c r="C37" s="17">
        <v>0.271005738616362</v>
      </c>
      <c r="D37" s="17">
        <v>100</v>
      </c>
      <c r="E37" s="17">
        <v>0</v>
      </c>
      <c r="F37" s="17">
        <v>0</v>
      </c>
      <c r="H37" s="17">
        <v>0.271005738616362</v>
      </c>
      <c r="I37" s="17">
        <v>22.273956610323065</v>
      </c>
      <c r="J37" s="19"/>
      <c r="K37" s="19"/>
      <c r="L37" s="19"/>
      <c r="M37" s="19"/>
    </row>
    <row r="38" spans="2:13" ht="12.75">
      <c r="B38" s="20" t="s">
        <v>34</v>
      </c>
      <c r="C38" s="17">
        <v>0.9622289243142323</v>
      </c>
      <c r="D38" s="17">
        <v>100</v>
      </c>
      <c r="E38" s="17">
        <v>0</v>
      </c>
      <c r="F38" s="17">
        <v>0</v>
      </c>
      <c r="H38" s="17">
        <v>0.9622289243142323</v>
      </c>
      <c r="I38" s="17">
        <v>9.885265800501148</v>
      </c>
      <c r="J38" s="19"/>
      <c r="K38" s="19"/>
      <c r="L38" s="19"/>
      <c r="M38" s="19"/>
    </row>
    <row r="39" spans="2:13" ht="12.75">
      <c r="B39" s="20" t="s">
        <v>35</v>
      </c>
      <c r="C39" s="17">
        <v>0</v>
      </c>
      <c r="D39" s="17">
        <v>0</v>
      </c>
      <c r="E39" s="17">
        <v>0</v>
      </c>
      <c r="F39" s="17">
        <v>0</v>
      </c>
      <c r="H39" s="17">
        <v>0</v>
      </c>
      <c r="I39" s="17">
        <v>0</v>
      </c>
      <c r="J39" s="19"/>
      <c r="K39" s="19"/>
      <c r="L39" s="19"/>
      <c r="M39" s="19"/>
    </row>
    <row r="40" spans="2:13" ht="12.75">
      <c r="B40" s="20" t="s">
        <v>36</v>
      </c>
      <c r="C40" s="17">
        <v>0</v>
      </c>
      <c r="D40" s="17">
        <v>0</v>
      </c>
      <c r="E40" s="17">
        <v>0</v>
      </c>
      <c r="F40" s="17">
        <v>0</v>
      </c>
      <c r="H40" s="17">
        <v>0</v>
      </c>
      <c r="I40" s="17">
        <v>0</v>
      </c>
      <c r="J40" s="19"/>
      <c r="K40" s="19"/>
      <c r="L40" s="19"/>
      <c r="M40" s="19"/>
    </row>
    <row r="41" spans="2:13" ht="13.5" thickBot="1">
      <c r="B41" s="20"/>
      <c r="C41" s="21"/>
      <c r="D41" s="21"/>
      <c r="E41" s="21"/>
      <c r="F41" s="21"/>
      <c r="H41" s="21"/>
      <c r="I41" s="21"/>
      <c r="J41" s="19"/>
      <c r="K41" s="19"/>
      <c r="L41" s="19"/>
      <c r="M41" s="19"/>
    </row>
    <row r="42" spans="2:13" s="2" customFormat="1" ht="13.5" thickBot="1">
      <c r="B42" s="22" t="s">
        <v>37</v>
      </c>
      <c r="C42" s="23">
        <v>0.6740634464086489</v>
      </c>
      <c r="D42" s="23">
        <v>99.92373738920209</v>
      </c>
      <c r="E42" s="23">
        <v>0.8227977161500816</v>
      </c>
      <c r="F42" s="23">
        <v>0.07626261079791793</v>
      </c>
      <c r="H42" s="23">
        <v>0.6741768750459048</v>
      </c>
      <c r="I42" s="23">
        <v>18.858086941180204</v>
      </c>
      <c r="J42" s="3"/>
      <c r="K42" s="3"/>
      <c r="L42" s="3"/>
      <c r="M42" s="3"/>
    </row>
    <row r="43" spans="2:13" ht="12.75">
      <c r="B43" s="19"/>
      <c r="C43" s="19"/>
      <c r="D43" s="19"/>
      <c r="E43" s="19"/>
      <c r="F43" s="19"/>
      <c r="G43" s="19"/>
      <c r="H43" s="19"/>
      <c r="I43" s="19"/>
      <c r="K43" s="19"/>
      <c r="L43" s="19"/>
      <c r="M43" s="19"/>
    </row>
    <row r="44" spans="2:13" ht="12.75">
      <c r="B44" s="19" t="s">
        <v>123</v>
      </c>
      <c r="C44" s="90" t="s">
        <v>122</v>
      </c>
      <c r="D44" s="19"/>
      <c r="E44" s="19"/>
      <c r="F44" s="19"/>
      <c r="G44" s="19"/>
      <c r="H44" s="19"/>
      <c r="I44" s="19"/>
      <c r="J44" s="19"/>
      <c r="K44" s="19"/>
      <c r="L44" s="19"/>
      <c r="M44" s="19"/>
    </row>
    <row r="45" spans="2:13" ht="12.75">
      <c r="B45" s="19"/>
      <c r="C45" s="19"/>
      <c r="D45" s="19"/>
      <c r="E45" s="19"/>
      <c r="F45" s="19"/>
      <c r="G45" s="19"/>
      <c r="H45" s="19"/>
      <c r="I45" s="19"/>
      <c r="J45" s="19"/>
      <c r="K45" s="19"/>
      <c r="L45" s="19"/>
      <c r="M45" s="19"/>
    </row>
    <row r="46" spans="2:13" ht="12.75">
      <c r="B46" s="19"/>
      <c r="C46" s="19"/>
      <c r="D46" s="19"/>
      <c r="E46" s="19"/>
      <c r="F46" s="19"/>
      <c r="G46" s="19"/>
      <c r="H46" s="19"/>
      <c r="I46" s="19"/>
      <c r="J46" s="19"/>
      <c r="K46" s="19"/>
      <c r="L46" s="19"/>
      <c r="M46" s="19"/>
    </row>
    <row r="47" spans="2:13" ht="12.75">
      <c r="B47" s="19"/>
      <c r="C47" s="19"/>
      <c r="D47" s="19"/>
      <c r="E47" s="19"/>
      <c r="F47" s="19"/>
      <c r="G47" s="19"/>
      <c r="H47" s="19"/>
      <c r="I47" s="19"/>
      <c r="J47" s="19"/>
      <c r="K47" s="19"/>
      <c r="L47" s="19"/>
      <c r="M47" s="19"/>
    </row>
    <row r="48" spans="2:13" ht="12.75">
      <c r="B48" s="19"/>
      <c r="C48" s="19"/>
      <c r="D48" s="19"/>
      <c r="E48" s="19"/>
      <c r="F48" s="19"/>
      <c r="G48" s="19"/>
      <c r="H48" s="19"/>
      <c r="I48" s="19"/>
      <c r="J48" s="19"/>
      <c r="K48" s="19"/>
      <c r="L48" s="19"/>
      <c r="M48" s="19"/>
    </row>
    <row r="49" spans="2:13" ht="12.75">
      <c r="B49" s="19"/>
      <c r="C49" s="19"/>
      <c r="D49" s="19"/>
      <c r="E49" s="19"/>
      <c r="F49" s="19"/>
      <c r="G49" s="19"/>
      <c r="H49" s="19"/>
      <c r="I49" s="19"/>
      <c r="J49" s="19"/>
      <c r="K49" s="19"/>
      <c r="L49" s="19"/>
      <c r="M49" s="19"/>
    </row>
    <row r="50" spans="2:13" ht="12.75">
      <c r="B50" s="19"/>
      <c r="C50" s="19"/>
      <c r="D50" s="19"/>
      <c r="E50" s="19"/>
      <c r="F50" s="19"/>
      <c r="G50" s="19"/>
      <c r="H50" s="19"/>
      <c r="I50" s="19"/>
      <c r="J50" s="19"/>
      <c r="K50" s="19"/>
      <c r="L50" s="19"/>
      <c r="M50" s="19"/>
    </row>
    <row r="51" spans="2:13" ht="12.75">
      <c r="B51" s="19"/>
      <c r="C51" s="19"/>
      <c r="D51" s="19"/>
      <c r="E51" s="19"/>
      <c r="F51" s="19"/>
      <c r="G51" s="19"/>
      <c r="H51" s="19"/>
      <c r="I51" s="19"/>
      <c r="J51" s="19"/>
      <c r="K51" s="19"/>
      <c r="L51" s="19"/>
      <c r="M51" s="19"/>
    </row>
    <row r="52" spans="2:13" ht="12.75">
      <c r="B52" s="19"/>
      <c r="C52" s="19"/>
      <c r="D52" s="19"/>
      <c r="E52" s="19"/>
      <c r="F52" s="19"/>
      <c r="G52" s="19"/>
      <c r="H52" s="19"/>
      <c r="I52" s="19"/>
      <c r="J52" s="19"/>
      <c r="K52" s="19"/>
      <c r="L52" s="19"/>
      <c r="M52" s="19"/>
    </row>
    <row r="53" spans="2:13" ht="12.75">
      <c r="B53" s="19"/>
      <c r="C53" s="19"/>
      <c r="D53" s="19"/>
      <c r="E53" s="19"/>
      <c r="F53" s="19"/>
      <c r="G53" s="19"/>
      <c r="H53" s="19"/>
      <c r="I53" s="19"/>
      <c r="J53" s="19"/>
      <c r="K53" s="19"/>
      <c r="L53" s="19"/>
      <c r="M53" s="19"/>
    </row>
    <row r="54" spans="2:13" ht="12.75">
      <c r="B54" s="19"/>
      <c r="C54" s="19"/>
      <c r="D54" s="19"/>
      <c r="E54" s="19"/>
      <c r="F54" s="19"/>
      <c r="G54" s="19"/>
      <c r="H54" s="19"/>
      <c r="I54" s="19"/>
      <c r="J54" s="19"/>
      <c r="K54" s="19"/>
      <c r="L54" s="19"/>
      <c r="M54" s="19"/>
    </row>
    <row r="55" spans="2:13" ht="12.75">
      <c r="B55" s="19"/>
      <c r="C55" s="19"/>
      <c r="D55" s="19"/>
      <c r="E55" s="19"/>
      <c r="F55" s="19"/>
      <c r="G55" s="19"/>
      <c r="H55" s="19"/>
      <c r="I55" s="19"/>
      <c r="J55" s="19"/>
      <c r="K55" s="19"/>
      <c r="L55" s="19"/>
      <c r="M55" s="19"/>
    </row>
  </sheetData>
  <mergeCells count="9">
    <mergeCell ref="B1:I1"/>
    <mergeCell ref="C7:D7"/>
    <mergeCell ref="E7:F7"/>
    <mergeCell ref="H7:I7"/>
    <mergeCell ref="B3:I3"/>
    <mergeCell ref="C6:D6"/>
    <mergeCell ref="E6:F6"/>
    <mergeCell ref="H6:I6"/>
    <mergeCell ref="B4:I4"/>
  </mergeCells>
  <hyperlinks>
    <hyperlink ref="C44" r:id="rId1" display="provisiones@sbif.cl"/>
  </hyperlinks>
  <printOptions horizontalCentered="1"/>
  <pageMargins left="0.13" right="0.13" top="0.39" bottom="0.18" header="0" footer="0"/>
  <pageSetup horizontalDpi="600" verticalDpi="600" orientation="landscape" scale="75" r:id="rId3"/>
  <drawing r:id="rId2"/>
</worksheet>
</file>

<file path=xl/worksheets/sheet5.xml><?xml version="1.0" encoding="utf-8"?>
<worksheet xmlns="http://schemas.openxmlformats.org/spreadsheetml/2006/main" xmlns:r="http://schemas.openxmlformats.org/officeDocument/2006/relationships">
  <sheetPr>
    <pageSetUpPr fitToPage="1"/>
  </sheetPr>
  <dimension ref="B1:W57"/>
  <sheetViews>
    <sheetView workbookViewId="0" topLeftCell="A1">
      <selection activeCell="A1" sqref="A1"/>
    </sheetView>
  </sheetViews>
  <sheetFormatPr defaultColWidth="11.421875" defaultRowHeight="12.75"/>
  <cols>
    <col min="1" max="1" width="3.421875" style="18" customWidth="1"/>
    <col min="2" max="2" width="32.28125" style="18" customWidth="1"/>
    <col min="3" max="3" width="1.7109375" style="39" customWidth="1"/>
    <col min="4" max="4" width="15.7109375" style="18" customWidth="1"/>
    <col min="5" max="5" width="21.28125" style="18" bestFit="1" customWidth="1"/>
    <col min="6" max="6" width="14.7109375" style="18" customWidth="1"/>
    <col min="7" max="7" width="21.28125" style="18" bestFit="1" customWidth="1"/>
    <col min="8" max="8" width="1.7109375" style="18" customWidth="1"/>
    <col min="9" max="9" width="15.7109375" style="18" customWidth="1"/>
    <col min="10" max="10" width="17.8515625" style="18" bestFit="1" customWidth="1"/>
    <col min="11" max="11" width="3.421875" style="18" customWidth="1"/>
    <col min="12" max="12" width="15.7109375" style="18" customWidth="1"/>
    <col min="13" max="13" width="21.00390625" style="18" bestFit="1" customWidth="1"/>
    <col min="14" max="14" width="15.7109375" style="18" customWidth="1"/>
    <col min="15" max="15" width="21.00390625" style="18" bestFit="1" customWidth="1"/>
    <col min="16" max="17" width="21.00390625" style="18" customWidth="1"/>
    <col min="18" max="18" width="1.7109375" style="18" customWidth="1"/>
    <col min="19" max="19" width="15.7109375" style="18" customWidth="1"/>
    <col min="20" max="20" width="17.8515625" style="18" bestFit="1" customWidth="1"/>
    <col min="21" max="21" width="1.7109375" style="18" customWidth="1"/>
    <col min="22" max="22" width="16.140625" style="18" customWidth="1"/>
    <col min="23" max="23" width="14.57421875" style="18" bestFit="1" customWidth="1"/>
    <col min="24" max="16384" width="11.421875" style="18" customWidth="1"/>
  </cols>
  <sheetData>
    <row r="1" spans="2:23" s="2" customFormat="1" ht="15.75">
      <c r="B1" s="106" t="s">
        <v>106</v>
      </c>
      <c r="C1" s="106"/>
      <c r="D1" s="106"/>
      <c r="E1" s="106"/>
      <c r="F1" s="106"/>
      <c r="G1" s="106"/>
      <c r="H1" s="106"/>
      <c r="I1" s="106"/>
      <c r="J1" s="106"/>
      <c r="K1" s="106"/>
      <c r="L1" s="106"/>
      <c r="M1" s="106"/>
      <c r="N1" s="106"/>
      <c r="O1" s="106"/>
      <c r="P1" s="106"/>
      <c r="Q1" s="106"/>
      <c r="R1" s="106"/>
      <c r="S1" s="106"/>
      <c r="T1" s="106"/>
      <c r="U1" s="106"/>
      <c r="V1" s="106"/>
      <c r="W1" s="106"/>
    </row>
    <row r="2" spans="2:14" s="2" customFormat="1" ht="12.75">
      <c r="B2" s="3"/>
      <c r="C2" s="62"/>
      <c r="D2" s="4"/>
      <c r="E2" s="4"/>
      <c r="F2" s="4"/>
      <c r="G2" s="4"/>
      <c r="H2" s="4"/>
      <c r="I2" s="4"/>
      <c r="J2" s="4"/>
      <c r="K2" s="3"/>
      <c r="L2" s="3"/>
      <c r="M2" s="3"/>
      <c r="N2" s="3"/>
    </row>
    <row r="3" spans="2:23" s="2" customFormat="1" ht="21" customHeight="1">
      <c r="B3" s="107" t="s">
        <v>101</v>
      </c>
      <c r="C3" s="107"/>
      <c r="D3" s="107"/>
      <c r="E3" s="107"/>
      <c r="F3" s="107"/>
      <c r="G3" s="107"/>
      <c r="H3" s="107"/>
      <c r="I3" s="107"/>
      <c r="J3" s="107"/>
      <c r="K3" s="107"/>
      <c r="L3" s="107"/>
      <c r="M3" s="107"/>
      <c r="N3" s="107"/>
      <c r="O3" s="107"/>
      <c r="P3" s="107"/>
      <c r="Q3" s="107"/>
      <c r="R3" s="107"/>
      <c r="S3" s="107"/>
      <c r="T3" s="107"/>
      <c r="U3" s="107"/>
      <c r="V3" s="107"/>
      <c r="W3" s="107"/>
    </row>
    <row r="4" spans="2:14" s="2" customFormat="1" ht="17.25" thickBot="1">
      <c r="B4" s="63"/>
      <c r="C4" s="63"/>
      <c r="D4" s="59"/>
      <c r="E4" s="59"/>
      <c r="F4" s="59"/>
      <c r="G4" s="59"/>
      <c r="H4" s="59"/>
      <c r="I4" s="59"/>
      <c r="J4" s="59"/>
      <c r="K4" s="59"/>
      <c r="N4" s="3"/>
    </row>
    <row r="5" spans="2:20" s="2" customFormat="1" ht="13.5" thickBot="1">
      <c r="B5" s="64"/>
      <c r="C5" s="62"/>
      <c r="D5" s="118" t="s">
        <v>50</v>
      </c>
      <c r="E5" s="119"/>
      <c r="F5" s="119"/>
      <c r="G5" s="119"/>
      <c r="H5" s="119"/>
      <c r="I5" s="119"/>
      <c r="J5" s="120"/>
      <c r="K5" s="3"/>
      <c r="L5" s="118" t="s">
        <v>98</v>
      </c>
      <c r="M5" s="119"/>
      <c r="N5" s="119"/>
      <c r="O5" s="119"/>
      <c r="P5" s="119"/>
      <c r="Q5" s="119"/>
      <c r="R5" s="119"/>
      <c r="S5" s="119"/>
      <c r="T5" s="120"/>
    </row>
    <row r="6" spans="2:9" s="2" customFormat="1" ht="13.5" thickBot="1">
      <c r="B6" s="65"/>
      <c r="C6" s="62"/>
      <c r="D6" s="66"/>
      <c r="E6" s="66"/>
      <c r="F6" s="66"/>
      <c r="G6" s="66"/>
      <c r="H6" s="66"/>
      <c r="I6" s="66"/>
    </row>
    <row r="7" spans="2:23" s="2" customFormat="1" ht="12.75">
      <c r="B7" s="67" t="s">
        <v>0</v>
      </c>
      <c r="C7" s="68"/>
      <c r="D7" s="110" t="s">
        <v>69</v>
      </c>
      <c r="E7" s="92"/>
      <c r="F7" s="110" t="s">
        <v>73</v>
      </c>
      <c r="G7" s="92"/>
      <c r="I7" s="110" t="s">
        <v>1</v>
      </c>
      <c r="J7" s="92"/>
      <c r="L7" s="108" t="s">
        <v>69</v>
      </c>
      <c r="M7" s="109"/>
      <c r="N7" s="108" t="s">
        <v>73</v>
      </c>
      <c r="O7" s="109"/>
      <c r="P7" s="108" t="s">
        <v>71</v>
      </c>
      <c r="Q7" s="109"/>
      <c r="S7" s="108" t="s">
        <v>1</v>
      </c>
      <c r="T7" s="109"/>
      <c r="V7" s="108" t="s">
        <v>1</v>
      </c>
      <c r="W7" s="109"/>
    </row>
    <row r="8" spans="2:23" s="2" customFormat="1" ht="13.5" thickBot="1">
      <c r="B8" s="67" t="s">
        <v>2</v>
      </c>
      <c r="C8" s="68"/>
      <c r="D8" s="115" t="s">
        <v>115</v>
      </c>
      <c r="E8" s="116"/>
      <c r="F8" s="115" t="s">
        <v>120</v>
      </c>
      <c r="G8" s="116"/>
      <c r="I8" s="115" t="s">
        <v>121</v>
      </c>
      <c r="J8" s="116"/>
      <c r="L8" s="111" t="s">
        <v>51</v>
      </c>
      <c r="M8" s="112"/>
      <c r="N8" s="113" t="s">
        <v>52</v>
      </c>
      <c r="O8" s="114"/>
      <c r="P8" s="113" t="s">
        <v>58</v>
      </c>
      <c r="Q8" s="114"/>
      <c r="S8" s="113" t="s">
        <v>74</v>
      </c>
      <c r="T8" s="114"/>
      <c r="V8" s="113" t="s">
        <v>51</v>
      </c>
      <c r="W8" s="114"/>
    </row>
    <row r="9" spans="2:23" s="2" customFormat="1" ht="12.75">
      <c r="B9" s="67"/>
      <c r="C9" s="68"/>
      <c r="D9" s="9" t="s">
        <v>82</v>
      </c>
      <c r="E9" s="9" t="s">
        <v>53</v>
      </c>
      <c r="F9" s="9" t="s">
        <v>82</v>
      </c>
      <c r="G9" s="9" t="s">
        <v>53</v>
      </c>
      <c r="I9" s="9" t="s">
        <v>82</v>
      </c>
      <c r="J9" s="9" t="s">
        <v>4</v>
      </c>
      <c r="L9" s="9" t="s">
        <v>82</v>
      </c>
      <c r="M9" s="9" t="s">
        <v>53</v>
      </c>
      <c r="N9" s="9" t="s">
        <v>82</v>
      </c>
      <c r="O9" s="9" t="s">
        <v>53</v>
      </c>
      <c r="P9" s="9" t="s">
        <v>82</v>
      </c>
      <c r="Q9" s="9" t="s">
        <v>53</v>
      </c>
      <c r="S9" s="9" t="s">
        <v>82</v>
      </c>
      <c r="T9" s="9" t="s">
        <v>4</v>
      </c>
      <c r="V9" s="9" t="s">
        <v>82</v>
      </c>
      <c r="W9" s="9" t="s">
        <v>4</v>
      </c>
    </row>
    <row r="10" spans="2:23" s="2" customFormat="1" ht="13.5" thickBot="1">
      <c r="B10" s="69" t="s">
        <v>6</v>
      </c>
      <c r="C10" s="68"/>
      <c r="D10" s="11" t="s">
        <v>7</v>
      </c>
      <c r="E10" s="11" t="s">
        <v>54</v>
      </c>
      <c r="F10" s="11" t="s">
        <v>7</v>
      </c>
      <c r="G10" s="11" t="s">
        <v>54</v>
      </c>
      <c r="I10" s="11" t="s">
        <v>7</v>
      </c>
      <c r="J10" s="11" t="s">
        <v>55</v>
      </c>
      <c r="L10" s="11" t="s">
        <v>7</v>
      </c>
      <c r="M10" s="11" t="s">
        <v>56</v>
      </c>
      <c r="N10" s="11" t="s">
        <v>7</v>
      </c>
      <c r="O10" s="11" t="s">
        <v>56</v>
      </c>
      <c r="P10" s="11" t="s">
        <v>7</v>
      </c>
      <c r="Q10" s="11" t="s">
        <v>56</v>
      </c>
      <c r="S10" s="11" t="s">
        <v>7</v>
      </c>
      <c r="T10" s="11" t="s">
        <v>55</v>
      </c>
      <c r="V10" s="11" t="s">
        <v>7</v>
      </c>
      <c r="W10" s="11" t="s">
        <v>8</v>
      </c>
    </row>
    <row r="11" s="2" customFormat="1" ht="6.75" customHeight="1" thickBot="1"/>
    <row r="12" spans="2:23" s="2" customFormat="1" ht="12.75">
      <c r="B12" s="70"/>
      <c r="C12" s="62"/>
      <c r="D12" s="13"/>
      <c r="E12" s="13"/>
      <c r="F12" s="13"/>
      <c r="G12" s="13"/>
      <c r="I12" s="13"/>
      <c r="J12" s="13"/>
      <c r="K12" s="27"/>
      <c r="L12" s="13"/>
      <c r="M12" s="13"/>
      <c r="N12" s="13"/>
      <c r="O12" s="13"/>
      <c r="P12" s="13"/>
      <c r="Q12" s="13"/>
      <c r="S12" s="13"/>
      <c r="T12" s="13"/>
      <c r="U12" s="27"/>
      <c r="V12" s="13"/>
      <c r="W12" s="13"/>
    </row>
    <row r="13" spans="2:23" s="2" customFormat="1" ht="12.75">
      <c r="B13" s="14" t="s">
        <v>9</v>
      </c>
      <c r="C13" s="71"/>
      <c r="D13" s="15">
        <v>1.8151748237382235</v>
      </c>
      <c r="E13" s="15">
        <v>93.71054135800655</v>
      </c>
      <c r="F13" s="15">
        <v>1.5460637460946616</v>
      </c>
      <c r="G13" s="15">
        <v>6.289458641993454</v>
      </c>
      <c r="I13" s="15">
        <v>1.7982491938088085</v>
      </c>
      <c r="J13" s="15">
        <v>84.21192443171019</v>
      </c>
      <c r="K13" s="72"/>
      <c r="L13" s="15">
        <v>3.4757470007800917</v>
      </c>
      <c r="M13" s="15">
        <v>90.82591566635888</v>
      </c>
      <c r="N13" s="15">
        <v>1.290919433549894</v>
      </c>
      <c r="O13" s="15">
        <v>5.1401969836872885</v>
      </c>
      <c r="P13" s="15">
        <v>1.375069624068182</v>
      </c>
      <c r="Q13" s="15">
        <v>4.033887349953832</v>
      </c>
      <c r="S13" s="15">
        <v>3.278703601108033</v>
      </c>
      <c r="T13" s="15">
        <v>15.788075568289814</v>
      </c>
      <c r="U13" s="72"/>
      <c r="V13" s="15">
        <v>2.0319844543872874</v>
      </c>
      <c r="W13" s="15">
        <v>73.86053270920362</v>
      </c>
    </row>
    <row r="14" spans="2:23" ht="12.75">
      <c r="B14" s="20" t="s">
        <v>10</v>
      </c>
      <c r="C14" s="73"/>
      <c r="D14" s="17">
        <v>1.0436117534139</v>
      </c>
      <c r="E14" s="17">
        <v>100</v>
      </c>
      <c r="F14" s="17">
        <v>0</v>
      </c>
      <c r="G14" s="17">
        <v>0</v>
      </c>
      <c r="I14" s="17">
        <v>1.0436117534139</v>
      </c>
      <c r="J14" s="17">
        <v>100</v>
      </c>
      <c r="K14" s="74"/>
      <c r="L14" s="17">
        <v>0</v>
      </c>
      <c r="M14" s="17">
        <v>0</v>
      </c>
      <c r="N14" s="17">
        <v>0</v>
      </c>
      <c r="O14" s="17">
        <v>0</v>
      </c>
      <c r="P14" s="17">
        <v>0</v>
      </c>
      <c r="Q14" s="17">
        <v>0</v>
      </c>
      <c r="S14" s="17">
        <v>0</v>
      </c>
      <c r="T14" s="17">
        <v>0</v>
      </c>
      <c r="U14" s="74"/>
      <c r="V14" s="17">
        <v>1.0436117534139</v>
      </c>
      <c r="W14" s="17">
        <v>99.47918927129898</v>
      </c>
    </row>
    <row r="15" spans="2:23" ht="12.75">
      <c r="B15" s="20" t="s">
        <v>11</v>
      </c>
      <c r="C15" s="73"/>
      <c r="D15" s="17">
        <v>1.5820845206481675</v>
      </c>
      <c r="E15" s="17">
        <v>92.74027128337906</v>
      </c>
      <c r="F15" s="17">
        <v>0.8283666061661265</v>
      </c>
      <c r="G15" s="17">
        <v>7.259728716620938</v>
      </c>
      <c r="I15" s="17">
        <v>1.5273666447681984</v>
      </c>
      <c r="J15" s="17">
        <v>100</v>
      </c>
      <c r="K15" s="74"/>
      <c r="L15" s="17">
        <v>0</v>
      </c>
      <c r="M15" s="17">
        <v>0</v>
      </c>
      <c r="N15" s="17">
        <v>0</v>
      </c>
      <c r="O15" s="17">
        <v>0</v>
      </c>
      <c r="P15" s="17">
        <v>0</v>
      </c>
      <c r="Q15" s="17">
        <v>0</v>
      </c>
      <c r="S15" s="17">
        <v>0</v>
      </c>
      <c r="T15" s="17">
        <v>0</v>
      </c>
      <c r="U15" s="74"/>
      <c r="V15" s="17">
        <v>1.5273666447681984</v>
      </c>
      <c r="W15" s="17">
        <v>87.77884944815257</v>
      </c>
    </row>
    <row r="16" spans="2:23" ht="12.75">
      <c r="B16" s="20" t="s">
        <v>12</v>
      </c>
      <c r="C16" s="73"/>
      <c r="D16" s="17">
        <v>1.1522623791612971</v>
      </c>
      <c r="E16" s="17">
        <v>94.0195491973402</v>
      </c>
      <c r="F16" s="17">
        <v>1.0595213469532871</v>
      </c>
      <c r="G16" s="17">
        <v>5.980450802659802</v>
      </c>
      <c r="I16" s="17">
        <v>1.1467160473562181</v>
      </c>
      <c r="J16" s="17">
        <v>80.15142698107479</v>
      </c>
      <c r="K16" s="74"/>
      <c r="L16" s="17">
        <v>4.059095297200386</v>
      </c>
      <c r="M16" s="17">
        <v>92.42888737340581</v>
      </c>
      <c r="N16" s="17">
        <v>2.748547857563768</v>
      </c>
      <c r="O16" s="17">
        <v>7.571112626594179</v>
      </c>
      <c r="P16" s="17">
        <v>0</v>
      </c>
      <c r="Q16" s="17">
        <v>0</v>
      </c>
      <c r="S16" s="17">
        <v>3.959872274520551</v>
      </c>
      <c r="T16" s="17">
        <v>19.84857301892521</v>
      </c>
      <c r="U16" s="74"/>
      <c r="V16" s="17">
        <v>1.7050874152413724</v>
      </c>
      <c r="W16" s="17">
        <v>63.95784905242087</v>
      </c>
    </row>
    <row r="17" spans="2:23" ht="12.75">
      <c r="B17" s="20" t="s">
        <v>13</v>
      </c>
      <c r="C17" s="73"/>
      <c r="D17" s="17">
        <v>0</v>
      </c>
      <c r="E17" s="17">
        <v>0</v>
      </c>
      <c r="F17" s="17">
        <v>0</v>
      </c>
      <c r="G17" s="17">
        <v>0</v>
      </c>
      <c r="I17" s="17">
        <v>0</v>
      </c>
      <c r="J17" s="17">
        <v>0</v>
      </c>
      <c r="K17" s="74"/>
      <c r="L17" s="17">
        <v>3.419452887537994</v>
      </c>
      <c r="M17" s="17">
        <v>100</v>
      </c>
      <c r="N17" s="17">
        <v>0</v>
      </c>
      <c r="O17" s="17">
        <v>0</v>
      </c>
      <c r="P17" s="17">
        <v>0</v>
      </c>
      <c r="Q17" s="17">
        <v>0</v>
      </c>
      <c r="S17" s="17">
        <v>3.419452887537994</v>
      </c>
      <c r="T17" s="17">
        <v>100</v>
      </c>
      <c r="U17" s="74"/>
      <c r="V17" s="17">
        <v>3.419452887537994</v>
      </c>
      <c r="W17" s="17">
        <v>3.5954319436096385</v>
      </c>
    </row>
    <row r="18" spans="2:23" ht="12.75">
      <c r="B18" s="20" t="s">
        <v>14</v>
      </c>
      <c r="C18" s="73"/>
      <c r="D18" s="17">
        <v>2.7523738670315545</v>
      </c>
      <c r="E18" s="17">
        <v>93.73560394232076</v>
      </c>
      <c r="F18" s="17">
        <v>2.0131411618984423</v>
      </c>
      <c r="G18" s="17">
        <v>6.264396057679239</v>
      </c>
      <c r="I18" s="17">
        <v>2.70606540259412</v>
      </c>
      <c r="J18" s="17">
        <v>94.37326548201422</v>
      </c>
      <c r="K18" s="74"/>
      <c r="L18" s="17">
        <v>3.181297163052823</v>
      </c>
      <c r="M18" s="17">
        <v>79.81975937418991</v>
      </c>
      <c r="N18" s="17">
        <v>7.038327526132404</v>
      </c>
      <c r="O18" s="17">
        <v>0.5470501227527105</v>
      </c>
      <c r="P18" s="17">
        <v>0.4737772082095493</v>
      </c>
      <c r="Q18" s="17">
        <v>19.63319050305738</v>
      </c>
      <c r="S18" s="17">
        <v>2.6708245017459857</v>
      </c>
      <c r="T18" s="17">
        <v>5.62673451798579</v>
      </c>
      <c r="U18" s="74"/>
      <c r="V18" s="17">
        <v>2.704082490661649</v>
      </c>
      <c r="W18" s="17">
        <v>74.82346030324479</v>
      </c>
    </row>
    <row r="19" spans="2:23" ht="12.75">
      <c r="B19" s="20" t="s">
        <v>15</v>
      </c>
      <c r="C19" s="73"/>
      <c r="D19" s="17">
        <v>1.3791869293204644</v>
      </c>
      <c r="E19" s="17">
        <v>96.26578346356787</v>
      </c>
      <c r="F19" s="17">
        <v>1.3186687173293659</v>
      </c>
      <c r="G19" s="17">
        <v>3.734216536432128</v>
      </c>
      <c r="I19" s="17">
        <v>1.3769270482407399</v>
      </c>
      <c r="J19" s="17">
        <v>80.25568107002893</v>
      </c>
      <c r="K19" s="74"/>
      <c r="L19" s="17">
        <v>2.323567238854237</v>
      </c>
      <c r="M19" s="17">
        <v>95.68720067294679</v>
      </c>
      <c r="N19" s="17">
        <v>0.7381138922106305</v>
      </c>
      <c r="O19" s="17">
        <v>4.312799327053208</v>
      </c>
      <c r="P19" s="17">
        <v>0</v>
      </c>
      <c r="Q19" s="17">
        <v>0</v>
      </c>
      <c r="S19" s="17">
        <v>2.255189817589449</v>
      </c>
      <c r="T19" s="17">
        <v>19.74431892997107</v>
      </c>
      <c r="U19" s="74"/>
      <c r="V19" s="17">
        <v>1.5503340504641452</v>
      </c>
      <c r="W19" s="17">
        <v>76.46765207351618</v>
      </c>
    </row>
    <row r="20" spans="2:23" ht="12.75">
      <c r="B20" s="20" t="s">
        <v>16</v>
      </c>
      <c r="C20" s="73"/>
      <c r="D20" s="17">
        <v>2.92547611364061</v>
      </c>
      <c r="E20" s="17">
        <v>93.91540653909158</v>
      </c>
      <c r="F20" s="17">
        <v>4.58154787870466</v>
      </c>
      <c r="G20" s="17">
        <v>6.084593460908428</v>
      </c>
      <c r="I20" s="17">
        <v>3.0262413479656476</v>
      </c>
      <c r="J20" s="17">
        <v>82.63205766428355</v>
      </c>
      <c r="K20" s="74"/>
      <c r="L20" s="17">
        <v>3.6759292550550446</v>
      </c>
      <c r="M20" s="17">
        <v>98.67047335878635</v>
      </c>
      <c r="N20" s="17">
        <v>6.310885218127912</v>
      </c>
      <c r="O20" s="17">
        <v>1.3295266412136364</v>
      </c>
      <c r="P20" s="17">
        <v>0</v>
      </c>
      <c r="Q20" s="17">
        <v>0</v>
      </c>
      <c r="S20" s="17">
        <v>3.7109616965683463</v>
      </c>
      <c r="T20" s="17">
        <v>17.367942335716453</v>
      </c>
      <c r="U20" s="74"/>
      <c r="V20" s="17">
        <v>3.145163183271881</v>
      </c>
      <c r="W20" s="17">
        <v>79.71760816768867</v>
      </c>
    </row>
    <row r="21" spans="2:23" ht="12.75">
      <c r="B21" s="20" t="s">
        <v>17</v>
      </c>
      <c r="C21" s="73"/>
      <c r="D21" s="17">
        <v>0.14912280701754385</v>
      </c>
      <c r="E21" s="17">
        <v>100</v>
      </c>
      <c r="F21" s="17">
        <v>0</v>
      </c>
      <c r="G21" s="17">
        <v>0</v>
      </c>
      <c r="I21" s="17">
        <v>0.14912280701754385</v>
      </c>
      <c r="J21" s="17">
        <v>100</v>
      </c>
      <c r="K21" s="74"/>
      <c r="L21" s="17">
        <v>0</v>
      </c>
      <c r="M21" s="17">
        <v>0</v>
      </c>
      <c r="N21" s="17">
        <v>0</v>
      </c>
      <c r="O21" s="17">
        <v>0</v>
      </c>
      <c r="P21" s="17">
        <v>0</v>
      </c>
      <c r="Q21" s="17">
        <v>0</v>
      </c>
      <c r="S21" s="17">
        <v>0</v>
      </c>
      <c r="T21" s="17">
        <v>0</v>
      </c>
      <c r="U21" s="74"/>
      <c r="V21" s="17">
        <v>0.14912280701754385</v>
      </c>
      <c r="W21" s="17">
        <v>0.02643135036377885</v>
      </c>
    </row>
    <row r="22" spans="2:23" ht="12.75">
      <c r="B22" s="20" t="s">
        <v>18</v>
      </c>
      <c r="C22" s="73"/>
      <c r="D22" s="17">
        <v>1.7051923259650854</v>
      </c>
      <c r="E22" s="17">
        <v>100</v>
      </c>
      <c r="F22" s="17">
        <v>0</v>
      </c>
      <c r="G22" s="17">
        <v>0</v>
      </c>
      <c r="I22" s="17">
        <v>1.7051923259650854</v>
      </c>
      <c r="J22" s="17">
        <v>99.59565370751137</v>
      </c>
      <c r="K22" s="74"/>
      <c r="L22" s="17">
        <v>5.106382978723404</v>
      </c>
      <c r="M22" s="17">
        <v>100</v>
      </c>
      <c r="N22" s="17">
        <v>0</v>
      </c>
      <c r="O22" s="17">
        <v>0</v>
      </c>
      <c r="P22" s="17">
        <v>0</v>
      </c>
      <c r="Q22" s="17">
        <v>0</v>
      </c>
      <c r="S22" s="17">
        <v>5.106382978723404</v>
      </c>
      <c r="T22" s="17">
        <v>0.40434629248862236</v>
      </c>
      <c r="U22" s="74"/>
      <c r="V22" s="17">
        <v>1.718944914269983</v>
      </c>
      <c r="W22" s="17">
        <v>98.70250074300515</v>
      </c>
    </row>
    <row r="23" spans="2:23" ht="12.75">
      <c r="B23" s="20" t="s">
        <v>19</v>
      </c>
      <c r="C23" s="73"/>
      <c r="D23" s="17">
        <v>0.9581719597211465</v>
      </c>
      <c r="E23" s="17">
        <v>100</v>
      </c>
      <c r="F23" s="17">
        <v>0</v>
      </c>
      <c r="G23" s="17">
        <v>0</v>
      </c>
      <c r="I23" s="17">
        <v>0.9581719597211465</v>
      </c>
      <c r="J23" s="17">
        <v>22.825318246110328</v>
      </c>
      <c r="K23" s="74"/>
      <c r="L23" s="17">
        <v>0</v>
      </c>
      <c r="M23" s="17">
        <v>0.11454753722794961</v>
      </c>
      <c r="N23" s="17">
        <v>0</v>
      </c>
      <c r="O23" s="17">
        <v>0</v>
      </c>
      <c r="P23" s="17">
        <v>1.99954128440367</v>
      </c>
      <c r="Q23" s="17">
        <v>99.88545246277205</v>
      </c>
      <c r="S23" s="17">
        <v>1.9972508591065294</v>
      </c>
      <c r="T23" s="17">
        <v>77.17468175388967</v>
      </c>
      <c r="U23" s="74"/>
      <c r="V23" s="17">
        <v>1.7600777934936351</v>
      </c>
      <c r="W23" s="17">
        <v>100</v>
      </c>
    </row>
    <row r="24" spans="2:23" ht="12.75">
      <c r="B24" s="20" t="s">
        <v>20</v>
      </c>
      <c r="C24" s="73"/>
      <c r="D24" s="17">
        <v>0.6678765001935731</v>
      </c>
      <c r="E24" s="17">
        <v>100</v>
      </c>
      <c r="F24" s="17">
        <v>0</v>
      </c>
      <c r="G24" s="17">
        <v>0</v>
      </c>
      <c r="I24" s="17">
        <v>0.6678765001935731</v>
      </c>
      <c r="J24" s="17">
        <v>100</v>
      </c>
      <c r="K24" s="74"/>
      <c r="L24" s="17">
        <v>0</v>
      </c>
      <c r="M24" s="17">
        <v>0</v>
      </c>
      <c r="N24" s="17">
        <v>0</v>
      </c>
      <c r="O24" s="17">
        <v>0</v>
      </c>
      <c r="P24" s="17">
        <v>0</v>
      </c>
      <c r="Q24" s="17">
        <v>0</v>
      </c>
      <c r="S24" s="17">
        <v>0</v>
      </c>
      <c r="T24" s="17">
        <v>0</v>
      </c>
      <c r="U24" s="74"/>
      <c r="V24" s="17">
        <v>0.6678765001935731</v>
      </c>
      <c r="W24" s="17">
        <v>11.234098075459391</v>
      </c>
    </row>
    <row r="25" spans="2:23" ht="12.75">
      <c r="B25" s="20" t="s">
        <v>21</v>
      </c>
      <c r="C25" s="73"/>
      <c r="D25" s="17">
        <v>1.322855217809351</v>
      </c>
      <c r="E25" s="17">
        <v>92.93276996008008</v>
      </c>
      <c r="F25" s="17">
        <v>0.9842434212412406</v>
      </c>
      <c r="G25" s="17">
        <v>7.067230039919917</v>
      </c>
      <c r="I25" s="17">
        <v>1.2989247432035769</v>
      </c>
      <c r="J25" s="17">
        <v>74.62076094447065</v>
      </c>
      <c r="K25" s="74"/>
      <c r="L25" s="17">
        <v>3.600769452847478</v>
      </c>
      <c r="M25" s="17">
        <v>91.08300189644306</v>
      </c>
      <c r="N25" s="17">
        <v>0.5953691183715397</v>
      </c>
      <c r="O25" s="17">
        <v>6.8171197217216335</v>
      </c>
      <c r="P25" s="17">
        <v>0.5410555687889204</v>
      </c>
      <c r="Q25" s="17">
        <v>2.099878381835305</v>
      </c>
      <c r="S25" s="17">
        <v>3.3316374435318714</v>
      </c>
      <c r="T25" s="17">
        <v>25.37923905552936</v>
      </c>
      <c r="U25" s="74"/>
      <c r="V25" s="17">
        <v>1.814811758732001</v>
      </c>
      <c r="W25" s="17">
        <v>69.73374411603355</v>
      </c>
    </row>
    <row r="26" spans="2:23" ht="12.75">
      <c r="B26" s="20" t="s">
        <v>22</v>
      </c>
      <c r="C26" s="73"/>
      <c r="D26" s="17">
        <v>1.3755339158807747</v>
      </c>
      <c r="E26" s="17">
        <v>92.2562223712954</v>
      </c>
      <c r="F26" s="17">
        <v>0.8055838342369297</v>
      </c>
      <c r="G26" s="17">
        <v>7.743777628704611</v>
      </c>
      <c r="I26" s="17">
        <v>1.3313982489636549</v>
      </c>
      <c r="J26" s="17">
        <v>92.32784906619234</v>
      </c>
      <c r="K26" s="74"/>
      <c r="L26" s="17">
        <v>3.074349214145383</v>
      </c>
      <c r="M26" s="17">
        <v>96.33024810006802</v>
      </c>
      <c r="N26" s="17">
        <v>2.2965350523771155</v>
      </c>
      <c r="O26" s="17">
        <v>3.669751899931987</v>
      </c>
      <c r="P26" s="17">
        <v>0</v>
      </c>
      <c r="Q26" s="17">
        <v>0</v>
      </c>
      <c r="S26" s="17">
        <v>3.045805364165952</v>
      </c>
      <c r="T26" s="17">
        <v>7.6721509338076475</v>
      </c>
      <c r="U26" s="74"/>
      <c r="V26" s="17">
        <v>1.4629301504619128</v>
      </c>
      <c r="W26" s="17">
        <v>92.22055889789594</v>
      </c>
    </row>
    <row r="27" spans="2:23" ht="12.75">
      <c r="B27" s="20" t="s">
        <v>23</v>
      </c>
      <c r="C27" s="73"/>
      <c r="D27" s="17">
        <v>1.6442095633550078</v>
      </c>
      <c r="E27" s="17">
        <v>89.80957661968851</v>
      </c>
      <c r="F27" s="17">
        <v>1.2310589496486712</v>
      </c>
      <c r="G27" s="17">
        <v>10.190423380311485</v>
      </c>
      <c r="I27" s="17">
        <v>1.602107766619977</v>
      </c>
      <c r="J27" s="17">
        <v>89.1299863843432</v>
      </c>
      <c r="K27" s="74"/>
      <c r="L27" s="17">
        <v>2.6083616025211125</v>
      </c>
      <c r="M27" s="17">
        <v>80.7286355560695</v>
      </c>
      <c r="N27" s="17">
        <v>0</v>
      </c>
      <c r="O27" s="17">
        <v>0</v>
      </c>
      <c r="P27" s="17">
        <v>2.04020402040204</v>
      </c>
      <c r="Q27" s="17">
        <v>19.271364443930487</v>
      </c>
      <c r="S27" s="17">
        <v>2.4988698842551225</v>
      </c>
      <c r="T27" s="17">
        <v>10.870013615656806</v>
      </c>
      <c r="U27" s="74"/>
      <c r="V27" s="17">
        <v>1.6995859309069696</v>
      </c>
      <c r="W27" s="17">
        <v>83.12787947297926</v>
      </c>
    </row>
    <row r="28" spans="2:23" ht="12.75">
      <c r="B28" s="20" t="s">
        <v>24</v>
      </c>
      <c r="C28" s="73"/>
      <c r="D28" s="17">
        <v>0.9997403271877434</v>
      </c>
      <c r="E28" s="17">
        <v>100</v>
      </c>
      <c r="F28" s="17">
        <v>0</v>
      </c>
      <c r="G28" s="17">
        <v>0</v>
      </c>
      <c r="I28" s="17">
        <v>0.9997403271877434</v>
      </c>
      <c r="J28" s="17">
        <v>100</v>
      </c>
      <c r="K28" s="74"/>
      <c r="L28" s="17">
        <v>0</v>
      </c>
      <c r="M28" s="17">
        <v>0</v>
      </c>
      <c r="N28" s="17">
        <v>0</v>
      </c>
      <c r="O28" s="17">
        <v>0</v>
      </c>
      <c r="P28" s="17">
        <v>0</v>
      </c>
      <c r="Q28" s="17">
        <v>0</v>
      </c>
      <c r="S28" s="17">
        <v>0</v>
      </c>
      <c r="T28" s="17">
        <v>0</v>
      </c>
      <c r="U28" s="74"/>
      <c r="V28" s="17">
        <v>0.9997403271877434</v>
      </c>
      <c r="W28" s="17">
        <v>100</v>
      </c>
    </row>
    <row r="29" spans="2:23" ht="12.75">
      <c r="B29" s="20" t="s">
        <v>25</v>
      </c>
      <c r="C29" s="73"/>
      <c r="D29" s="17">
        <v>2.2893252737503564</v>
      </c>
      <c r="E29" s="17">
        <v>96.82657754975907</v>
      </c>
      <c r="F29" s="17">
        <v>0.5101751315491517</v>
      </c>
      <c r="G29" s="17">
        <v>3.173422450240933</v>
      </c>
      <c r="I29" s="17">
        <v>2.23286532371425</v>
      </c>
      <c r="J29" s="17">
        <v>100</v>
      </c>
      <c r="K29" s="74"/>
      <c r="L29" s="17">
        <v>0</v>
      </c>
      <c r="M29" s="17">
        <v>0</v>
      </c>
      <c r="N29" s="17">
        <v>0</v>
      </c>
      <c r="O29" s="17">
        <v>0</v>
      </c>
      <c r="P29" s="17">
        <v>0</v>
      </c>
      <c r="Q29" s="17">
        <v>0</v>
      </c>
      <c r="S29" s="17">
        <v>0</v>
      </c>
      <c r="T29" s="17">
        <v>0</v>
      </c>
      <c r="U29" s="74"/>
      <c r="V29" s="17">
        <v>2.23286532371425</v>
      </c>
      <c r="W29" s="17">
        <v>99.60231203796013</v>
      </c>
    </row>
    <row r="30" spans="2:23" ht="12.75">
      <c r="B30" s="20" t="s">
        <v>26</v>
      </c>
      <c r="C30" s="73"/>
      <c r="D30" s="17">
        <v>3.781571300330992</v>
      </c>
      <c r="E30" s="17">
        <v>42.77188169325921</v>
      </c>
      <c r="F30" s="17">
        <v>3.3167003061066977</v>
      </c>
      <c r="G30" s="17">
        <v>57.2281183067408</v>
      </c>
      <c r="I30" s="17">
        <v>3.5155343777825907</v>
      </c>
      <c r="J30" s="17">
        <v>57.56538845173446</v>
      </c>
      <c r="K30" s="74"/>
      <c r="L30" s="17">
        <v>2.847968728186514</v>
      </c>
      <c r="M30" s="17">
        <v>23.384806242042373</v>
      </c>
      <c r="N30" s="17">
        <v>1.4108115658611537</v>
      </c>
      <c r="O30" s="17">
        <v>46.74349515197023</v>
      </c>
      <c r="P30" s="17">
        <v>6.163934426229508</v>
      </c>
      <c r="Q30" s="17">
        <v>29.871698605987397</v>
      </c>
      <c r="S30" s="17">
        <v>3.1667265188860956</v>
      </c>
      <c r="T30" s="17">
        <v>42.43461154826554</v>
      </c>
      <c r="U30" s="74"/>
      <c r="V30" s="17">
        <v>3.367519117810041</v>
      </c>
      <c r="W30" s="17">
        <v>100</v>
      </c>
    </row>
    <row r="31" spans="2:23" ht="12.75">
      <c r="B31" s="20" t="s">
        <v>27</v>
      </c>
      <c r="C31" s="73"/>
      <c r="D31" s="17">
        <v>1.191340842303019</v>
      </c>
      <c r="E31" s="17">
        <v>100</v>
      </c>
      <c r="F31" s="17">
        <v>0</v>
      </c>
      <c r="G31" s="17">
        <v>0</v>
      </c>
      <c r="I31" s="17">
        <v>1.191340842303019</v>
      </c>
      <c r="J31" s="17">
        <v>100</v>
      </c>
      <c r="K31" s="74"/>
      <c r="L31" s="17">
        <v>0</v>
      </c>
      <c r="M31" s="17">
        <v>0</v>
      </c>
      <c r="N31" s="17">
        <v>0</v>
      </c>
      <c r="O31" s="17">
        <v>0</v>
      </c>
      <c r="P31" s="17">
        <v>0</v>
      </c>
      <c r="Q31" s="17">
        <v>0</v>
      </c>
      <c r="S31" s="17">
        <v>0</v>
      </c>
      <c r="T31" s="17">
        <v>0</v>
      </c>
      <c r="U31" s="74"/>
      <c r="V31" s="17">
        <v>1.191340842303019</v>
      </c>
      <c r="W31" s="17">
        <v>99.94057257036553</v>
      </c>
    </row>
    <row r="32" spans="2:23" ht="12.75">
      <c r="B32" s="20" t="s">
        <v>28</v>
      </c>
      <c r="C32" s="73"/>
      <c r="D32" s="17">
        <v>1.3951032860051207</v>
      </c>
      <c r="E32" s="17">
        <v>99.50214305521996</v>
      </c>
      <c r="F32" s="17">
        <v>13.26393859803909</v>
      </c>
      <c r="G32" s="17">
        <v>0.4978569447800429</v>
      </c>
      <c r="I32" s="17">
        <v>1.454193106870588</v>
      </c>
      <c r="J32" s="17">
        <v>72.41231510664981</v>
      </c>
      <c r="K32" s="74"/>
      <c r="L32" s="17">
        <v>5.551196040218684</v>
      </c>
      <c r="M32" s="17">
        <v>98.7242954254264</v>
      </c>
      <c r="N32" s="17">
        <v>8.238238238238239</v>
      </c>
      <c r="O32" s="17">
        <v>1.2757045745735944</v>
      </c>
      <c r="P32" s="17">
        <v>0</v>
      </c>
      <c r="Q32" s="17">
        <v>0</v>
      </c>
      <c r="S32" s="17">
        <v>5.585474760459543</v>
      </c>
      <c r="T32" s="17">
        <v>27.58768489335018</v>
      </c>
      <c r="U32" s="74"/>
      <c r="V32" s="17">
        <v>2.5939180715194956</v>
      </c>
      <c r="W32" s="17">
        <v>71.06234014411542</v>
      </c>
    </row>
    <row r="33" spans="2:23" ht="12.75">
      <c r="B33" s="20"/>
      <c r="C33" s="73"/>
      <c r="D33" s="17"/>
      <c r="E33" s="17"/>
      <c r="F33" s="17"/>
      <c r="G33" s="17"/>
      <c r="I33" s="17"/>
      <c r="J33" s="17"/>
      <c r="K33" s="74"/>
      <c r="L33" s="17"/>
      <c r="M33" s="17"/>
      <c r="N33" s="17"/>
      <c r="O33" s="17"/>
      <c r="P33" s="17"/>
      <c r="Q33" s="17"/>
      <c r="S33" s="17"/>
      <c r="T33" s="17"/>
      <c r="U33" s="74"/>
      <c r="V33" s="17"/>
      <c r="W33" s="17"/>
    </row>
    <row r="34" spans="2:23" s="2" customFormat="1" ht="12.75">
      <c r="B34" s="14" t="s">
        <v>29</v>
      </c>
      <c r="C34" s="71"/>
      <c r="D34" s="15">
        <v>1.0143111946925585</v>
      </c>
      <c r="E34" s="15">
        <v>95.98337315734429</v>
      </c>
      <c r="F34" s="15">
        <v>5.941242290264537</v>
      </c>
      <c r="G34" s="15">
        <v>4.016626842655715</v>
      </c>
      <c r="I34" s="15">
        <v>1.2122076315964538</v>
      </c>
      <c r="J34" s="15">
        <v>83.2273421421067</v>
      </c>
      <c r="K34" s="72"/>
      <c r="L34" s="15">
        <v>6.902516325737464</v>
      </c>
      <c r="M34" s="15">
        <v>98.86114891648154</v>
      </c>
      <c r="N34" s="15">
        <v>6.98503207412687</v>
      </c>
      <c r="O34" s="15">
        <v>1.1388510835184518</v>
      </c>
      <c r="P34" s="15">
        <v>0</v>
      </c>
      <c r="Q34" s="15">
        <v>0</v>
      </c>
      <c r="S34" s="15">
        <v>6.90345605723207</v>
      </c>
      <c r="T34" s="15">
        <v>16.772657857893293</v>
      </c>
      <c r="U34" s="72"/>
      <c r="V34" s="15">
        <v>2.166781257871054</v>
      </c>
      <c r="W34" s="15">
        <v>48.81309276411585</v>
      </c>
    </row>
    <row r="35" spans="2:23" ht="12.75">
      <c r="B35" s="20"/>
      <c r="C35" s="73"/>
      <c r="D35" s="17"/>
      <c r="E35" s="17"/>
      <c r="F35" s="17"/>
      <c r="G35" s="17"/>
      <c r="I35" s="17"/>
      <c r="J35" s="17"/>
      <c r="K35" s="74"/>
      <c r="L35" s="17"/>
      <c r="M35" s="17"/>
      <c r="N35" s="17"/>
      <c r="O35" s="17"/>
      <c r="P35" s="17"/>
      <c r="Q35" s="17"/>
      <c r="S35" s="17"/>
      <c r="T35" s="17"/>
      <c r="U35" s="74"/>
      <c r="V35" s="17"/>
      <c r="W35" s="17"/>
    </row>
    <row r="36" spans="2:23" s="2" customFormat="1" ht="12.75">
      <c r="B36" s="14" t="s">
        <v>30</v>
      </c>
      <c r="C36" s="71"/>
      <c r="D36" s="15">
        <v>2.6750845125616056</v>
      </c>
      <c r="E36" s="15">
        <v>97.02481223006092</v>
      </c>
      <c r="F36" s="15">
        <v>0.9950147450380612</v>
      </c>
      <c r="G36" s="15">
        <v>2.975187769939078</v>
      </c>
      <c r="I36" s="15">
        <v>2.6250992823118016</v>
      </c>
      <c r="J36" s="15">
        <v>80.29220091840914</v>
      </c>
      <c r="K36" s="72"/>
      <c r="L36" s="15">
        <v>3.4577658598546326</v>
      </c>
      <c r="M36" s="15">
        <v>99.71618895717033</v>
      </c>
      <c r="N36" s="15">
        <v>0.8264462809917356</v>
      </c>
      <c r="O36" s="15">
        <v>0.28381104282966646</v>
      </c>
      <c r="P36" s="15">
        <v>0</v>
      </c>
      <c r="Q36" s="15">
        <v>0</v>
      </c>
      <c r="S36" s="15">
        <v>3.450297884317681</v>
      </c>
      <c r="T36" s="15">
        <v>19.707799081590863</v>
      </c>
      <c r="U36" s="72"/>
      <c r="V36" s="15">
        <v>2.7877277648192167</v>
      </c>
      <c r="W36" s="15">
        <v>62.77348159282226</v>
      </c>
    </row>
    <row r="37" spans="2:23" ht="12.75">
      <c r="B37" s="20" t="s">
        <v>31</v>
      </c>
      <c r="C37" s="73"/>
      <c r="D37" s="17">
        <v>0.5812923397602918</v>
      </c>
      <c r="E37" s="17">
        <v>100</v>
      </c>
      <c r="F37" s="17">
        <v>0</v>
      </c>
      <c r="G37" s="17">
        <v>0</v>
      </c>
      <c r="I37" s="17">
        <v>0.5812923397602918</v>
      </c>
      <c r="J37" s="17">
        <v>100</v>
      </c>
      <c r="K37" s="74"/>
      <c r="L37" s="17">
        <v>0</v>
      </c>
      <c r="M37" s="17">
        <v>0</v>
      </c>
      <c r="N37" s="17">
        <v>0</v>
      </c>
      <c r="O37" s="17">
        <v>0</v>
      </c>
      <c r="P37" s="17">
        <v>0</v>
      </c>
      <c r="Q37" s="17">
        <v>0</v>
      </c>
      <c r="S37" s="17">
        <v>0</v>
      </c>
      <c r="T37" s="17">
        <v>0</v>
      </c>
      <c r="U37" s="74"/>
      <c r="V37" s="17">
        <v>0.5812923397602918</v>
      </c>
      <c r="W37" s="17">
        <v>99.64301940676316</v>
      </c>
    </row>
    <row r="38" spans="2:23" ht="12.75">
      <c r="B38" s="20" t="s">
        <v>32</v>
      </c>
      <c r="C38" s="73"/>
      <c r="D38" s="17">
        <v>4.364357169321971</v>
      </c>
      <c r="E38" s="17">
        <v>100</v>
      </c>
      <c r="F38" s="17">
        <v>0</v>
      </c>
      <c r="G38" s="17">
        <v>0</v>
      </c>
      <c r="I38" s="17">
        <v>4.364357169321971</v>
      </c>
      <c r="J38" s="17">
        <v>100</v>
      </c>
      <c r="K38" s="74"/>
      <c r="L38" s="17">
        <v>0</v>
      </c>
      <c r="M38" s="17">
        <v>0</v>
      </c>
      <c r="N38" s="17">
        <v>0</v>
      </c>
      <c r="O38" s="17">
        <v>0</v>
      </c>
      <c r="P38" s="17">
        <v>0</v>
      </c>
      <c r="Q38" s="17">
        <v>0</v>
      </c>
      <c r="S38" s="17">
        <v>0</v>
      </c>
      <c r="T38" s="17">
        <v>0</v>
      </c>
      <c r="U38" s="74"/>
      <c r="V38" s="17">
        <v>4.364357169321971</v>
      </c>
      <c r="W38" s="17">
        <v>99.89266812243235</v>
      </c>
    </row>
    <row r="39" spans="2:23" ht="12.75">
      <c r="B39" s="20" t="s">
        <v>33</v>
      </c>
      <c r="C39" s="73"/>
      <c r="D39" s="17">
        <v>3.7695794156092726</v>
      </c>
      <c r="E39" s="17">
        <v>92.6267435173917</v>
      </c>
      <c r="F39" s="17">
        <v>1.0040330365370755</v>
      </c>
      <c r="G39" s="17">
        <v>7.373256482608288</v>
      </c>
      <c r="I39" s="17">
        <v>3.565668587934793</v>
      </c>
      <c r="J39" s="17">
        <v>61.53586615947053</v>
      </c>
      <c r="K39" s="74"/>
      <c r="L39" s="17">
        <v>2.1732364588587556</v>
      </c>
      <c r="M39" s="17">
        <v>99.67640656172611</v>
      </c>
      <c r="N39" s="17">
        <v>0.8264462809917356</v>
      </c>
      <c r="O39" s="17">
        <v>0.3235934382738831</v>
      </c>
      <c r="P39" s="17">
        <v>0</v>
      </c>
      <c r="Q39" s="17">
        <v>0</v>
      </c>
      <c r="S39" s="17">
        <v>2.168878334215861</v>
      </c>
      <c r="T39" s="17">
        <v>38.46413384052947</v>
      </c>
      <c r="U39" s="74"/>
      <c r="V39" s="17">
        <v>3.0284053152728716</v>
      </c>
      <c r="W39" s="17">
        <v>60.49699861723564</v>
      </c>
    </row>
    <row r="40" spans="2:23" ht="12.75">
      <c r="B40" s="20" t="s">
        <v>34</v>
      </c>
      <c r="C40" s="73"/>
      <c r="D40" s="17">
        <v>2.169286487798958</v>
      </c>
      <c r="E40" s="17">
        <v>99.23546937332728</v>
      </c>
      <c r="F40" s="17">
        <v>0.9424680077278202</v>
      </c>
      <c r="G40" s="17">
        <v>0.7645306266727264</v>
      </c>
      <c r="I40" s="17">
        <v>2.1599070847851336</v>
      </c>
      <c r="J40" s="17">
        <v>94.97258681481424</v>
      </c>
      <c r="K40" s="74"/>
      <c r="L40" s="17">
        <v>12.59205555767543</v>
      </c>
      <c r="M40" s="17">
        <v>100</v>
      </c>
      <c r="N40" s="17">
        <v>0</v>
      </c>
      <c r="O40" s="17">
        <v>0</v>
      </c>
      <c r="P40" s="17">
        <v>0</v>
      </c>
      <c r="Q40" s="17">
        <v>0</v>
      </c>
      <c r="S40" s="17">
        <v>12.59205555767543</v>
      </c>
      <c r="T40" s="17">
        <v>5.027413185185754</v>
      </c>
      <c r="U40" s="74"/>
      <c r="V40" s="17">
        <v>2.6843742926093745</v>
      </c>
      <c r="W40" s="17">
        <v>61.67134768319259</v>
      </c>
    </row>
    <row r="41" spans="2:23" ht="12.75">
      <c r="B41" s="20" t="s">
        <v>35</v>
      </c>
      <c r="C41" s="73"/>
      <c r="D41" s="17">
        <v>0.12909441233140656</v>
      </c>
      <c r="E41" s="17">
        <v>100</v>
      </c>
      <c r="F41" s="17">
        <v>0</v>
      </c>
      <c r="G41" s="17">
        <v>0</v>
      </c>
      <c r="I41" s="17">
        <v>0.12909441233140656</v>
      </c>
      <c r="J41" s="17">
        <v>100</v>
      </c>
      <c r="K41" s="74"/>
      <c r="L41" s="17">
        <v>0</v>
      </c>
      <c r="M41" s="17">
        <v>0</v>
      </c>
      <c r="N41" s="17">
        <v>0</v>
      </c>
      <c r="O41" s="17">
        <v>0</v>
      </c>
      <c r="P41" s="17">
        <v>0</v>
      </c>
      <c r="Q41" s="17">
        <v>0</v>
      </c>
      <c r="S41" s="17">
        <v>0</v>
      </c>
      <c r="T41" s="17">
        <v>0</v>
      </c>
      <c r="U41" s="74"/>
      <c r="V41" s="17">
        <v>0.12909441233140656</v>
      </c>
      <c r="W41" s="17">
        <v>100</v>
      </c>
    </row>
    <row r="42" spans="2:23" ht="12.75">
      <c r="B42" s="20" t="s">
        <v>36</v>
      </c>
      <c r="C42" s="73"/>
      <c r="D42" s="17">
        <v>0.6309992761629015</v>
      </c>
      <c r="E42" s="17">
        <v>100</v>
      </c>
      <c r="F42" s="17">
        <v>0</v>
      </c>
      <c r="G42" s="17">
        <v>0</v>
      </c>
      <c r="I42" s="17">
        <v>0.6309992761629015</v>
      </c>
      <c r="J42" s="17">
        <v>100</v>
      </c>
      <c r="K42" s="74"/>
      <c r="L42" s="17">
        <v>0</v>
      </c>
      <c r="M42" s="17">
        <v>0</v>
      </c>
      <c r="N42" s="17">
        <v>0</v>
      </c>
      <c r="O42" s="17">
        <v>0</v>
      </c>
      <c r="P42" s="17">
        <v>0</v>
      </c>
      <c r="Q42" s="17">
        <v>0</v>
      </c>
      <c r="S42" s="17">
        <v>0</v>
      </c>
      <c r="T42" s="17">
        <v>0</v>
      </c>
      <c r="U42" s="74"/>
      <c r="V42" s="17">
        <v>0.6309992761629015</v>
      </c>
      <c r="W42" s="17">
        <v>100</v>
      </c>
    </row>
    <row r="43" spans="2:23" ht="13.5" thickBot="1">
      <c r="B43" s="20"/>
      <c r="C43" s="73"/>
      <c r="D43" s="21"/>
      <c r="E43" s="21"/>
      <c r="F43" s="21"/>
      <c r="G43" s="21"/>
      <c r="I43" s="21"/>
      <c r="J43" s="21"/>
      <c r="L43" s="21"/>
      <c r="M43" s="21"/>
      <c r="N43" s="21"/>
      <c r="O43" s="21"/>
      <c r="P43" s="21"/>
      <c r="Q43" s="21"/>
      <c r="S43" s="21"/>
      <c r="T43" s="21"/>
      <c r="V43" s="21"/>
      <c r="W43" s="21"/>
    </row>
    <row r="44" spans="2:23" s="2" customFormat="1" ht="13.5" thickBot="1">
      <c r="B44" s="22" t="s">
        <v>37</v>
      </c>
      <c r="C44" s="71"/>
      <c r="D44" s="23">
        <v>1.778815212409935</v>
      </c>
      <c r="E44" s="23">
        <v>94.06230183162243</v>
      </c>
      <c r="F44" s="23">
        <v>1.8062799562517724</v>
      </c>
      <c r="G44" s="23">
        <v>5.937698168377572</v>
      </c>
      <c r="I44" s="23">
        <v>1.7804459860019815</v>
      </c>
      <c r="J44" s="23">
        <v>83.94334817906712</v>
      </c>
      <c r="K44" s="72"/>
      <c r="L44" s="23">
        <v>3.829466234687392</v>
      </c>
      <c r="M44" s="23">
        <v>92.09552390250624</v>
      </c>
      <c r="N44" s="23">
        <v>1.4287709741064727</v>
      </c>
      <c r="O44" s="23">
        <v>4.484083394728209</v>
      </c>
      <c r="P44" s="23">
        <v>1.375069624068182</v>
      </c>
      <c r="Q44" s="23">
        <v>3.420392702765549</v>
      </c>
      <c r="S44" s="23">
        <v>3.6378670545831113</v>
      </c>
      <c r="T44" s="23">
        <v>16.056651820932892</v>
      </c>
      <c r="U44" s="72"/>
      <c r="V44" s="23">
        <v>2.0786856198327044</v>
      </c>
      <c r="W44" s="23">
        <v>69.98441829402314</v>
      </c>
    </row>
    <row r="45" spans="2:14" ht="12.75">
      <c r="B45" s="19"/>
      <c r="C45" s="75"/>
      <c r="D45" s="19"/>
      <c r="E45" s="19"/>
      <c r="F45" s="19"/>
      <c r="G45" s="19"/>
      <c r="H45" s="19"/>
      <c r="I45" s="19"/>
      <c r="J45" s="19"/>
      <c r="L45" s="19"/>
      <c r="M45" s="19"/>
      <c r="N45" s="19"/>
    </row>
    <row r="46" spans="2:14" ht="15">
      <c r="B46" s="76" t="s">
        <v>116</v>
      </c>
      <c r="C46" s="75"/>
      <c r="D46" s="19"/>
      <c r="E46" s="19"/>
      <c r="F46" s="19"/>
      <c r="G46" s="19"/>
      <c r="H46" s="19"/>
      <c r="I46" s="19"/>
      <c r="J46" s="19"/>
      <c r="K46" s="19"/>
      <c r="L46" s="19"/>
      <c r="M46" s="19"/>
      <c r="N46" s="19"/>
    </row>
    <row r="47" spans="2:14" ht="14.25">
      <c r="B47" s="77" t="s">
        <v>117</v>
      </c>
      <c r="C47" s="75"/>
      <c r="D47" s="19"/>
      <c r="E47" s="19"/>
      <c r="F47" s="19"/>
      <c r="G47" s="19"/>
      <c r="H47" s="19"/>
      <c r="I47" s="19"/>
      <c r="J47" s="19"/>
      <c r="K47" s="19"/>
      <c r="L47" s="19"/>
      <c r="M47" s="19"/>
      <c r="N47" s="19"/>
    </row>
    <row r="48" spans="2:14" ht="14.25">
      <c r="B48" s="77" t="s">
        <v>118</v>
      </c>
      <c r="C48" s="75"/>
      <c r="D48" s="19"/>
      <c r="E48" s="19"/>
      <c r="F48" s="19"/>
      <c r="G48" s="19"/>
      <c r="H48" s="19"/>
      <c r="I48" s="19"/>
      <c r="J48" s="19"/>
      <c r="K48" s="19"/>
      <c r="L48" s="19"/>
      <c r="M48" s="19"/>
      <c r="N48" s="19"/>
    </row>
    <row r="49" spans="2:14" ht="14.25">
      <c r="B49" s="77" t="s">
        <v>119</v>
      </c>
      <c r="C49" s="75"/>
      <c r="D49" s="19"/>
      <c r="E49" s="19"/>
      <c r="F49" s="19"/>
      <c r="G49" s="19"/>
      <c r="H49" s="19"/>
      <c r="I49" s="19"/>
      <c r="J49" s="19"/>
      <c r="K49" s="19"/>
      <c r="L49" s="19"/>
      <c r="M49" s="19"/>
      <c r="N49" s="19"/>
    </row>
    <row r="50" spans="2:14" ht="12.75">
      <c r="B50" s="19" t="s">
        <v>123</v>
      </c>
      <c r="C50" s="90" t="s">
        <v>122</v>
      </c>
      <c r="D50" s="19"/>
      <c r="E50" s="19"/>
      <c r="F50" s="19"/>
      <c r="G50" s="19"/>
      <c r="H50" s="19"/>
      <c r="I50" s="19"/>
      <c r="J50" s="19"/>
      <c r="K50" s="19"/>
      <c r="L50" s="19"/>
      <c r="M50" s="19"/>
      <c r="N50" s="19"/>
    </row>
    <row r="51" spans="2:14" ht="12.75">
      <c r="B51" s="19"/>
      <c r="C51" s="75"/>
      <c r="D51" s="19"/>
      <c r="E51" s="19"/>
      <c r="F51" s="19"/>
      <c r="G51" s="19"/>
      <c r="H51" s="19"/>
      <c r="I51" s="19"/>
      <c r="J51" s="19"/>
      <c r="K51" s="19"/>
      <c r="L51" s="19"/>
      <c r="M51" s="19"/>
      <c r="N51" s="19"/>
    </row>
    <row r="52" spans="2:14" ht="12.75">
      <c r="B52" s="19"/>
      <c r="C52" s="75"/>
      <c r="D52" s="19"/>
      <c r="E52" s="19"/>
      <c r="F52" s="19"/>
      <c r="G52" s="19"/>
      <c r="H52" s="19"/>
      <c r="I52" s="19"/>
      <c r="J52" s="19"/>
      <c r="K52" s="19"/>
      <c r="L52" s="19"/>
      <c r="M52" s="19"/>
      <c r="N52" s="19"/>
    </row>
    <row r="53" spans="2:14" ht="12.75">
      <c r="B53" s="19"/>
      <c r="C53" s="75"/>
      <c r="D53" s="19"/>
      <c r="E53" s="19"/>
      <c r="F53" s="19"/>
      <c r="G53" s="19"/>
      <c r="H53" s="19"/>
      <c r="I53" s="19"/>
      <c r="J53" s="19"/>
      <c r="K53" s="19"/>
      <c r="L53" s="19"/>
      <c r="M53" s="19"/>
      <c r="N53" s="19"/>
    </row>
    <row r="54" spans="2:14" ht="12.75">
      <c r="B54" s="19"/>
      <c r="C54" s="75"/>
      <c r="D54" s="19"/>
      <c r="E54" s="19"/>
      <c r="F54" s="19"/>
      <c r="G54" s="19"/>
      <c r="H54" s="19"/>
      <c r="I54" s="19"/>
      <c r="J54" s="19"/>
      <c r="K54" s="19"/>
      <c r="L54" s="19"/>
      <c r="M54" s="19"/>
      <c r="N54" s="19"/>
    </row>
    <row r="55" spans="2:14" ht="12.75">
      <c r="B55" s="19"/>
      <c r="C55" s="75"/>
      <c r="D55" s="19"/>
      <c r="E55" s="19"/>
      <c r="F55" s="19"/>
      <c r="G55" s="19"/>
      <c r="H55" s="19"/>
      <c r="I55" s="19"/>
      <c r="J55" s="19"/>
      <c r="K55" s="19"/>
      <c r="L55" s="19"/>
      <c r="M55" s="19"/>
      <c r="N55" s="19"/>
    </row>
    <row r="56" spans="2:14" ht="12.75">
      <c r="B56" s="19"/>
      <c r="C56" s="75"/>
      <c r="D56" s="19"/>
      <c r="E56" s="19"/>
      <c r="F56" s="19"/>
      <c r="G56" s="19"/>
      <c r="H56" s="19"/>
      <c r="I56" s="19"/>
      <c r="J56" s="19"/>
      <c r="K56" s="19"/>
      <c r="L56" s="19"/>
      <c r="M56" s="19"/>
      <c r="N56" s="19"/>
    </row>
    <row r="57" spans="2:14" ht="12.75">
      <c r="B57" s="19"/>
      <c r="C57" s="75"/>
      <c r="D57" s="19"/>
      <c r="E57" s="19"/>
      <c r="F57" s="19"/>
      <c r="G57" s="19"/>
      <c r="H57" s="19"/>
      <c r="I57" s="19"/>
      <c r="J57" s="19"/>
      <c r="K57" s="19"/>
      <c r="L57" s="19"/>
      <c r="M57" s="19"/>
      <c r="N57" s="19"/>
    </row>
  </sheetData>
  <mergeCells count="20">
    <mergeCell ref="D8:E8"/>
    <mergeCell ref="F8:G8"/>
    <mergeCell ref="I8:J8"/>
    <mergeCell ref="L8:M8"/>
    <mergeCell ref="N7:O7"/>
    <mergeCell ref="S7:T7"/>
    <mergeCell ref="V7:W7"/>
    <mergeCell ref="N8:O8"/>
    <mergeCell ref="S8:T8"/>
    <mergeCell ref="V8:W8"/>
    <mergeCell ref="P7:Q7"/>
    <mergeCell ref="P8:Q8"/>
    <mergeCell ref="D7:E7"/>
    <mergeCell ref="F7:G7"/>
    <mergeCell ref="I7:J7"/>
    <mergeCell ref="L7:M7"/>
    <mergeCell ref="B1:W1"/>
    <mergeCell ref="B3:W3"/>
    <mergeCell ref="D5:J5"/>
    <mergeCell ref="L5:T5"/>
  </mergeCells>
  <hyperlinks>
    <hyperlink ref="D7:E8" location="'CUADRO N° 6'!A1" tooltip="Para mayores detalles ver cuadro N°6 - ESTRUCTURA DE CLASIFICACIÓN DE RIESGO DE LOS CRÉDITOS COMERCIALES EVALUADOS INDIVIDUALMENTE  AL 31 DE MARZO DE 2004" display="CRÉDITOS"/>
    <hyperlink ref="F7:G8" location="'CUADRO N° 7'!A1" tooltip="Para mayores detalles ver cuadro N°7 - ESTRUCTURA DE CLASIFICACIÓN DE RIESGO DE LOS CONTRATOS DE LEASING COMERCIALES EVALUADOS INDIVIDUALMENTE  AL 31 DE MARZO DE 2004" display="CONTRATOS"/>
    <hyperlink ref="I7:J8" location="'CUADRO N° 8'!A1" tooltip="Para mayores detalles ver cuadro N°8 - ESTRUCTURA DE CLASIFICACIÓN DE RIESGO DE LAS COLOCACIONES COMERCIALES EVALUADAS INDIVIDUALMENTE AL 31 DE MARZO DE 2004" display="COLOCACIONES"/>
    <hyperlink ref="C50" r:id="rId1" display="provisiones@sbif.cl"/>
  </hyperlinks>
  <printOptions horizontalCentered="1"/>
  <pageMargins left="0.1968503937007874" right="0.1968503937007874" top="0.73" bottom="0.984251968503937" header="0" footer="0"/>
  <pageSetup fitToHeight="1" fitToWidth="1" horizontalDpi="600" verticalDpi="600" orientation="landscape" scale="42" r:id="rId3"/>
  <drawing r:id="rId2"/>
</worksheet>
</file>

<file path=xl/worksheets/sheet6.xml><?xml version="1.0" encoding="utf-8"?>
<worksheet xmlns="http://schemas.openxmlformats.org/spreadsheetml/2006/main" xmlns:r="http://schemas.openxmlformats.org/officeDocument/2006/relationships">
  <dimension ref="B1:Q53"/>
  <sheetViews>
    <sheetView workbookViewId="0" topLeftCell="A1">
      <selection activeCell="A1" sqref="A1"/>
    </sheetView>
  </sheetViews>
  <sheetFormatPr defaultColWidth="11.421875" defaultRowHeight="12.75"/>
  <cols>
    <col min="1" max="1" width="3.421875" style="18" customWidth="1"/>
    <col min="2" max="2" width="32.28125" style="18" customWidth="1"/>
    <col min="3" max="13" width="10.28125" style="18" customWidth="1"/>
    <col min="14" max="14" width="2.7109375" style="18" customWidth="1"/>
    <col min="15" max="15" width="23.00390625" style="18" bestFit="1" customWidth="1"/>
    <col min="16" max="16" width="3.57421875" style="18" customWidth="1"/>
    <col min="17" max="17" width="20.00390625" style="18" bestFit="1" customWidth="1"/>
    <col min="18" max="16384" width="11.421875" style="18" customWidth="1"/>
  </cols>
  <sheetData>
    <row r="1" spans="2:17" s="2" customFormat="1" ht="15.75">
      <c r="B1" s="106" t="s">
        <v>107</v>
      </c>
      <c r="C1" s="106"/>
      <c r="D1" s="106"/>
      <c r="E1" s="106"/>
      <c r="F1" s="106"/>
      <c r="G1" s="106"/>
      <c r="H1" s="106"/>
      <c r="I1" s="106"/>
      <c r="J1" s="106"/>
      <c r="K1" s="106"/>
      <c r="L1" s="106"/>
      <c r="M1" s="106"/>
      <c r="N1" s="106"/>
      <c r="O1" s="106"/>
      <c r="P1" s="106"/>
      <c r="Q1" s="106"/>
    </row>
    <row r="2" spans="2:17" s="2" customFormat="1" ht="36" customHeight="1">
      <c r="B2" s="121" t="s">
        <v>96</v>
      </c>
      <c r="C2" s="121"/>
      <c r="D2" s="121"/>
      <c r="E2" s="121"/>
      <c r="F2" s="121"/>
      <c r="G2" s="121"/>
      <c r="H2" s="121"/>
      <c r="I2" s="121"/>
      <c r="J2" s="121"/>
      <c r="K2" s="121"/>
      <c r="L2" s="121"/>
      <c r="M2" s="121"/>
      <c r="N2" s="121"/>
      <c r="O2" s="121"/>
      <c r="P2" s="121"/>
      <c r="Q2" s="121"/>
    </row>
    <row r="3" s="2" customFormat="1" ht="21" customHeight="1" thickBot="1"/>
    <row r="4" spans="2:17" s="2" customFormat="1" ht="12.75">
      <c r="B4" s="78"/>
      <c r="C4" s="64"/>
      <c r="D4" s="64"/>
      <c r="E4" s="64"/>
      <c r="F4" s="64"/>
      <c r="G4" s="64"/>
      <c r="H4" s="64"/>
      <c r="I4" s="64"/>
      <c r="J4" s="64"/>
      <c r="K4" s="64"/>
      <c r="L4" s="79"/>
      <c r="M4" s="64"/>
      <c r="O4" s="78" t="s">
        <v>83</v>
      </c>
      <c r="Q4" s="9" t="s">
        <v>38</v>
      </c>
    </row>
    <row r="5" spans="2:17" s="2" customFormat="1" ht="12.75">
      <c r="B5" s="67" t="s">
        <v>0</v>
      </c>
      <c r="C5" s="80" t="s">
        <v>39</v>
      </c>
      <c r="D5" s="80" t="s">
        <v>40</v>
      </c>
      <c r="E5" s="80" t="s">
        <v>41</v>
      </c>
      <c r="F5" s="80" t="s">
        <v>42</v>
      </c>
      <c r="G5" s="80" t="s">
        <v>43</v>
      </c>
      <c r="H5" s="80" t="s">
        <v>44</v>
      </c>
      <c r="I5" s="80" t="s">
        <v>45</v>
      </c>
      <c r="J5" s="80" t="s">
        <v>46</v>
      </c>
      <c r="K5" s="80" t="s">
        <v>47</v>
      </c>
      <c r="L5" s="8" t="s">
        <v>48</v>
      </c>
      <c r="M5" s="80" t="s">
        <v>49</v>
      </c>
      <c r="O5" s="80" t="s">
        <v>69</v>
      </c>
      <c r="Q5" s="80" t="s">
        <v>69</v>
      </c>
    </row>
    <row r="6" spans="2:17" s="2" customFormat="1" ht="12.75">
      <c r="B6" s="81" t="s">
        <v>2</v>
      </c>
      <c r="C6" s="80"/>
      <c r="D6" s="80"/>
      <c r="E6" s="80"/>
      <c r="F6" s="80"/>
      <c r="G6" s="80"/>
      <c r="H6" s="80"/>
      <c r="I6" s="80"/>
      <c r="J6" s="80"/>
      <c r="K6" s="80"/>
      <c r="L6" s="8"/>
      <c r="M6" s="80"/>
      <c r="O6" s="80" t="s">
        <v>75</v>
      </c>
      <c r="Q6" s="80" t="s">
        <v>75</v>
      </c>
    </row>
    <row r="7" spans="2:17" s="2" customFormat="1" ht="13.5" thickBot="1">
      <c r="B7" s="69"/>
      <c r="C7" s="11"/>
      <c r="D7" s="11"/>
      <c r="E7" s="11"/>
      <c r="F7" s="11"/>
      <c r="G7" s="11"/>
      <c r="H7" s="11"/>
      <c r="I7" s="11"/>
      <c r="J7" s="11"/>
      <c r="K7" s="11"/>
      <c r="L7" s="7"/>
      <c r="M7" s="11"/>
      <c r="O7" s="11" t="s">
        <v>78</v>
      </c>
      <c r="Q7" s="11" t="s">
        <v>77</v>
      </c>
    </row>
    <row r="8" spans="2:17" s="2" customFormat="1" ht="12.75">
      <c r="B8" s="12"/>
      <c r="C8" s="13"/>
      <c r="D8" s="13"/>
      <c r="E8" s="13"/>
      <c r="F8" s="13"/>
      <c r="G8" s="13"/>
      <c r="H8" s="13"/>
      <c r="I8" s="13"/>
      <c r="J8" s="13"/>
      <c r="K8" s="13"/>
      <c r="L8" s="13"/>
      <c r="M8" s="13"/>
      <c r="N8" s="27"/>
      <c r="O8" s="82"/>
      <c r="P8" s="27"/>
      <c r="Q8" s="83"/>
    </row>
    <row r="9" spans="2:17" s="2" customFormat="1" ht="12.75">
      <c r="B9" s="14" t="s">
        <v>9</v>
      </c>
      <c r="C9" s="15">
        <v>5.1017002586633975</v>
      </c>
      <c r="D9" s="15">
        <v>39.43082623899297</v>
      </c>
      <c r="E9" s="15">
        <v>24.996404220028804</v>
      </c>
      <c r="F9" s="15">
        <v>21.505307351532895</v>
      </c>
      <c r="G9" s="15">
        <v>4.945029671480995</v>
      </c>
      <c r="H9" s="15">
        <v>1.55084367607815</v>
      </c>
      <c r="I9" s="15">
        <v>0.945691671845998</v>
      </c>
      <c r="J9" s="15">
        <v>0.5402727910965693</v>
      </c>
      <c r="K9" s="15">
        <v>0.483864704780707</v>
      </c>
      <c r="L9" s="15">
        <v>0.5000594154995155</v>
      </c>
      <c r="M9" s="15">
        <v>100</v>
      </c>
      <c r="N9" s="72"/>
      <c r="O9" s="15">
        <v>1.8151748237382235</v>
      </c>
      <c r="P9" s="72"/>
      <c r="Q9" s="84">
        <v>16239870.2</v>
      </c>
    </row>
    <row r="10" spans="2:17" ht="12.75">
      <c r="B10" s="16" t="s">
        <v>10</v>
      </c>
      <c r="C10" s="17">
        <v>0.5409886130622573</v>
      </c>
      <c r="D10" s="17">
        <v>0</v>
      </c>
      <c r="E10" s="17">
        <v>1.5793377252301382</v>
      </c>
      <c r="F10" s="17">
        <v>92.59249160158807</v>
      </c>
      <c r="G10" s="17">
        <v>1.9196370140918808</v>
      </c>
      <c r="H10" s="17">
        <v>2.8445530299725146</v>
      </c>
      <c r="I10" s="17">
        <v>0.061624710963745034</v>
      </c>
      <c r="J10" s="17">
        <v>0</v>
      </c>
      <c r="K10" s="17">
        <v>0</v>
      </c>
      <c r="L10" s="17">
        <v>0.4613673050914009</v>
      </c>
      <c r="M10" s="17">
        <v>100</v>
      </c>
      <c r="N10" s="74"/>
      <c r="O10" s="17">
        <v>1.0436117534139</v>
      </c>
      <c r="P10" s="74"/>
      <c r="Q10" s="85">
        <v>183368</v>
      </c>
    </row>
    <row r="11" spans="2:17" ht="12.75">
      <c r="B11" s="20" t="s">
        <v>11</v>
      </c>
      <c r="C11" s="17">
        <v>4.945468586794675</v>
      </c>
      <c r="D11" s="17">
        <v>39.050103340222684</v>
      </c>
      <c r="E11" s="17">
        <v>15.84855657043803</v>
      </c>
      <c r="F11" s="17">
        <v>33.94865213236438</v>
      </c>
      <c r="G11" s="17">
        <v>3.5085672378158543</v>
      </c>
      <c r="H11" s="17">
        <v>0.3293275107229371</v>
      </c>
      <c r="I11" s="17">
        <v>1.620663599795542</v>
      </c>
      <c r="J11" s="17">
        <v>0.013889814876547326</v>
      </c>
      <c r="K11" s="17">
        <v>0.20334688979265284</v>
      </c>
      <c r="L11" s="17">
        <v>0.5314243171767007</v>
      </c>
      <c r="M11" s="17">
        <v>100</v>
      </c>
      <c r="N11" s="74"/>
      <c r="O11" s="17">
        <v>1.5820845206481675</v>
      </c>
      <c r="P11" s="74"/>
      <c r="Q11" s="85">
        <v>719952</v>
      </c>
    </row>
    <row r="12" spans="2:17" ht="12.75">
      <c r="B12" s="20" t="s">
        <v>12</v>
      </c>
      <c r="C12" s="17">
        <v>12.367170843895314</v>
      </c>
      <c r="D12" s="17">
        <v>62.90125736540818</v>
      </c>
      <c r="E12" s="17">
        <v>9.368967080192718</v>
      </c>
      <c r="F12" s="17">
        <v>8.078362906881095</v>
      </c>
      <c r="G12" s="17">
        <v>4.558746999278148</v>
      </c>
      <c r="H12" s="17">
        <v>0.6562138024811562</v>
      </c>
      <c r="I12" s="17">
        <v>1.1033423424935789</v>
      </c>
      <c r="J12" s="17">
        <v>0.48825731504641673</v>
      </c>
      <c r="K12" s="17">
        <v>0.3845960147056355</v>
      </c>
      <c r="L12" s="17">
        <v>0.0930853296177542</v>
      </c>
      <c r="M12" s="17">
        <v>100</v>
      </c>
      <c r="N12" s="74"/>
      <c r="O12" s="17">
        <v>1.1522623791612971</v>
      </c>
      <c r="P12" s="74"/>
      <c r="Q12" s="85">
        <v>1191380</v>
      </c>
    </row>
    <row r="13" spans="2:17" ht="12.75">
      <c r="B13" s="20" t="s">
        <v>13</v>
      </c>
      <c r="C13" s="17">
        <v>0</v>
      </c>
      <c r="D13" s="17">
        <v>0</v>
      </c>
      <c r="E13" s="17">
        <v>0</v>
      </c>
      <c r="F13" s="17">
        <v>0</v>
      </c>
      <c r="G13" s="17">
        <v>0</v>
      </c>
      <c r="H13" s="17">
        <v>0</v>
      </c>
      <c r="I13" s="17">
        <v>0</v>
      </c>
      <c r="J13" s="17">
        <v>0</v>
      </c>
      <c r="K13" s="17">
        <v>0</v>
      </c>
      <c r="L13" s="17">
        <v>0</v>
      </c>
      <c r="M13" s="17">
        <v>0</v>
      </c>
      <c r="N13" s="74"/>
      <c r="O13" s="17">
        <v>0</v>
      </c>
      <c r="P13" s="74"/>
      <c r="Q13" s="85">
        <v>0</v>
      </c>
    </row>
    <row r="14" spans="2:17" ht="12.75">
      <c r="B14" s="20" t="s">
        <v>14</v>
      </c>
      <c r="C14" s="17">
        <v>4.488084594902415</v>
      </c>
      <c r="D14" s="17">
        <v>28.30029648176747</v>
      </c>
      <c r="E14" s="17">
        <v>26.92060268218158</v>
      </c>
      <c r="F14" s="17">
        <v>29.738161522064217</v>
      </c>
      <c r="G14" s="17">
        <v>4.51177500848078</v>
      </c>
      <c r="H14" s="17">
        <v>1.9930742518666809</v>
      </c>
      <c r="I14" s="17">
        <v>1.291236656562475</v>
      </c>
      <c r="J14" s="17">
        <v>1.1481000021580827</v>
      </c>
      <c r="K14" s="17">
        <v>0.7961142872107412</v>
      </c>
      <c r="L14" s="17">
        <v>0.8125545128055536</v>
      </c>
      <c r="M14" s="17">
        <v>100</v>
      </c>
      <c r="N14" s="74"/>
      <c r="O14" s="17">
        <v>2.7523738670315545</v>
      </c>
      <c r="P14" s="74"/>
      <c r="Q14" s="85">
        <v>4124031</v>
      </c>
    </row>
    <row r="15" spans="2:17" ht="12.75">
      <c r="B15" s="20" t="s">
        <v>15</v>
      </c>
      <c r="C15" s="17">
        <v>1.280161071141269</v>
      </c>
      <c r="D15" s="17">
        <v>33.09821067414453</v>
      </c>
      <c r="E15" s="17">
        <v>45.176319269907786</v>
      </c>
      <c r="F15" s="17">
        <v>14.618160498484276</v>
      </c>
      <c r="G15" s="17">
        <v>1.644343648734019</v>
      </c>
      <c r="H15" s="17">
        <v>2.597953887477446</v>
      </c>
      <c r="I15" s="17">
        <v>1.032918687252019</v>
      </c>
      <c r="J15" s="17">
        <v>0.14575483917882806</v>
      </c>
      <c r="K15" s="17">
        <v>0.2276993278097688</v>
      </c>
      <c r="L15" s="17">
        <v>0.1784780958700523</v>
      </c>
      <c r="M15" s="17">
        <v>100</v>
      </c>
      <c r="N15" s="74"/>
      <c r="O15" s="17">
        <v>1.3791869293204644</v>
      </c>
      <c r="P15" s="74"/>
      <c r="Q15" s="85">
        <v>2200270</v>
      </c>
    </row>
    <row r="16" spans="2:17" ht="12.75">
      <c r="B16" s="20" t="s">
        <v>16</v>
      </c>
      <c r="C16" s="17">
        <v>4.987397287896355</v>
      </c>
      <c r="D16" s="17">
        <v>8.033220749105208</v>
      </c>
      <c r="E16" s="17">
        <v>12.495210969400615</v>
      </c>
      <c r="F16" s="17">
        <v>44.07596914856077</v>
      </c>
      <c r="G16" s="17">
        <v>22.198291072238746</v>
      </c>
      <c r="H16" s="17">
        <v>3.4376417805111656</v>
      </c>
      <c r="I16" s="17">
        <v>2.262942985330443</v>
      </c>
      <c r="J16" s="17">
        <v>1.7487523315017393</v>
      </c>
      <c r="K16" s="17">
        <v>0.6980642234208803</v>
      </c>
      <c r="L16" s="17">
        <v>0.06250945203407773</v>
      </c>
      <c r="M16" s="17">
        <v>100</v>
      </c>
      <c r="N16" s="74"/>
      <c r="O16" s="17">
        <v>2.92547611364061</v>
      </c>
      <c r="P16" s="74"/>
      <c r="Q16" s="85">
        <v>793480</v>
      </c>
    </row>
    <row r="17" spans="2:17" ht="12.75">
      <c r="B17" s="20" t="s">
        <v>17</v>
      </c>
      <c r="C17" s="17">
        <v>0</v>
      </c>
      <c r="D17" s="17">
        <v>0</v>
      </c>
      <c r="E17" s="17">
        <v>100</v>
      </c>
      <c r="F17" s="17">
        <v>0</v>
      </c>
      <c r="G17" s="17">
        <v>0</v>
      </c>
      <c r="H17" s="17">
        <v>0</v>
      </c>
      <c r="I17" s="17">
        <v>0</v>
      </c>
      <c r="J17" s="17">
        <v>0</v>
      </c>
      <c r="K17" s="17">
        <v>0</v>
      </c>
      <c r="L17" s="17">
        <v>0</v>
      </c>
      <c r="M17" s="17">
        <v>100</v>
      </c>
      <c r="N17" s="74"/>
      <c r="O17" s="17">
        <v>0.14912280701754385</v>
      </c>
      <c r="P17" s="74"/>
      <c r="Q17" s="85">
        <v>57</v>
      </c>
    </row>
    <row r="18" spans="2:17" ht="12.75">
      <c r="B18" s="20" t="s">
        <v>18</v>
      </c>
      <c r="C18" s="17">
        <v>0</v>
      </c>
      <c r="D18" s="17">
        <v>19.14621610648976</v>
      </c>
      <c r="E18" s="17">
        <v>47.49194502751216</v>
      </c>
      <c r="F18" s="17">
        <v>17.46525348328971</v>
      </c>
      <c r="G18" s="17">
        <v>14.028177287137094</v>
      </c>
      <c r="H18" s="17">
        <v>0.37748235680288855</v>
      </c>
      <c r="I18" s="17">
        <v>0.2755534824259072</v>
      </c>
      <c r="J18" s="17">
        <v>0.10279267839712528</v>
      </c>
      <c r="K18" s="17">
        <v>0.6253941105841906</v>
      </c>
      <c r="L18" s="17">
        <v>0.4871854673611651</v>
      </c>
      <c r="M18" s="17">
        <v>100</v>
      </c>
      <c r="N18" s="74"/>
      <c r="O18" s="17">
        <v>1.7051923259650854</v>
      </c>
      <c r="P18" s="74"/>
      <c r="Q18" s="85">
        <v>115767</v>
      </c>
    </row>
    <row r="19" spans="2:17" ht="12.75">
      <c r="B19" s="20" t="s">
        <v>19</v>
      </c>
      <c r="C19" s="17">
        <v>0</v>
      </c>
      <c r="D19" s="17">
        <v>0</v>
      </c>
      <c r="E19" s="17">
        <v>0</v>
      </c>
      <c r="F19" s="17">
        <v>83.34624322230829</v>
      </c>
      <c r="G19" s="17">
        <v>16.65375677769171</v>
      </c>
      <c r="H19" s="17">
        <v>0</v>
      </c>
      <c r="I19" s="17">
        <v>0</v>
      </c>
      <c r="J19" s="17">
        <v>0</v>
      </c>
      <c r="K19" s="17">
        <v>0</v>
      </c>
      <c r="L19" s="17">
        <v>0</v>
      </c>
      <c r="M19" s="17">
        <v>100</v>
      </c>
      <c r="N19" s="74"/>
      <c r="O19" s="17">
        <v>0.9581719597211465</v>
      </c>
      <c r="P19" s="74"/>
      <c r="Q19" s="85">
        <v>1291</v>
      </c>
    </row>
    <row r="20" spans="2:17" ht="12.75">
      <c r="B20" s="20" t="s">
        <v>20</v>
      </c>
      <c r="C20" s="17">
        <v>43.8040392308685</v>
      </c>
      <c r="D20" s="17">
        <v>0</v>
      </c>
      <c r="E20" s="17">
        <v>14.253452058330105</v>
      </c>
      <c r="F20" s="17">
        <v>41.005291005291</v>
      </c>
      <c r="G20" s="17">
        <v>0.39359917408697886</v>
      </c>
      <c r="H20" s="17">
        <v>0</v>
      </c>
      <c r="I20" s="17">
        <v>0.017744225061298233</v>
      </c>
      <c r="J20" s="17">
        <v>0.5258743063621112</v>
      </c>
      <c r="K20" s="17">
        <v>0</v>
      </c>
      <c r="L20" s="17">
        <v>0</v>
      </c>
      <c r="M20" s="17">
        <v>100</v>
      </c>
      <c r="N20" s="74"/>
      <c r="O20" s="17">
        <v>0.6678765001935731</v>
      </c>
      <c r="P20" s="74"/>
      <c r="Q20" s="85">
        <v>6199.2</v>
      </c>
    </row>
    <row r="21" spans="2:17" ht="12.75">
      <c r="B21" s="20" t="s">
        <v>21</v>
      </c>
      <c r="C21" s="17">
        <v>7.39415367395932</v>
      </c>
      <c r="D21" s="17">
        <v>66.88860180860578</v>
      </c>
      <c r="E21" s="17">
        <v>9.615579742359975</v>
      </c>
      <c r="F21" s="17">
        <v>9.8624455404635</v>
      </c>
      <c r="G21" s="17">
        <v>3.6680491848721477</v>
      </c>
      <c r="H21" s="17">
        <v>0.8738630836257891</v>
      </c>
      <c r="I21" s="17">
        <v>0.5285386276981333</v>
      </c>
      <c r="J21" s="17">
        <v>0.2184396198685126</v>
      </c>
      <c r="K21" s="17">
        <v>0.23718991406768936</v>
      </c>
      <c r="L21" s="17">
        <v>0.7131388044791498</v>
      </c>
      <c r="M21" s="17">
        <v>100</v>
      </c>
      <c r="N21" s="74"/>
      <c r="O21" s="17">
        <v>1.322855217809351</v>
      </c>
      <c r="P21" s="74"/>
      <c r="Q21" s="85">
        <v>3823940</v>
      </c>
    </row>
    <row r="22" spans="2:17" ht="12.75">
      <c r="B22" s="20" t="s">
        <v>22</v>
      </c>
      <c r="C22" s="17">
        <v>4.7415733329781995</v>
      </c>
      <c r="D22" s="17">
        <v>57.2683082741813</v>
      </c>
      <c r="E22" s="17">
        <v>23.69135292785894</v>
      </c>
      <c r="F22" s="17">
        <v>9.532421526455273</v>
      </c>
      <c r="G22" s="17">
        <v>2.1053682962884044</v>
      </c>
      <c r="H22" s="17">
        <v>0.8299484611594241</v>
      </c>
      <c r="I22" s="17">
        <v>0.5346988240621129</v>
      </c>
      <c r="J22" s="17">
        <v>0.3711595573253073</v>
      </c>
      <c r="K22" s="17">
        <v>0.6947755330341328</v>
      </c>
      <c r="L22" s="17">
        <v>0.23039326665690046</v>
      </c>
      <c r="M22" s="17">
        <v>100</v>
      </c>
      <c r="N22" s="74"/>
      <c r="O22" s="17">
        <v>1.3755339158807747</v>
      </c>
      <c r="P22" s="74"/>
      <c r="Q22" s="85">
        <v>750890</v>
      </c>
    </row>
    <row r="23" spans="2:17" ht="12.75">
      <c r="B23" s="20" t="s">
        <v>23</v>
      </c>
      <c r="C23" s="17">
        <v>0.337692186897743</v>
      </c>
      <c r="D23" s="17">
        <v>3.4865594084141103</v>
      </c>
      <c r="E23" s="17">
        <v>62.951862267841086</v>
      </c>
      <c r="F23" s="17">
        <v>25.382446573113103</v>
      </c>
      <c r="G23" s="17">
        <v>4.814558380562177</v>
      </c>
      <c r="H23" s="17">
        <v>1.5768247940727202</v>
      </c>
      <c r="I23" s="17">
        <v>0.2290539479507202</v>
      </c>
      <c r="J23" s="17">
        <v>0.1930077517166555</v>
      </c>
      <c r="K23" s="17">
        <v>0.9246384673585634</v>
      </c>
      <c r="L23" s="17">
        <v>0.10335622207312024</v>
      </c>
      <c r="M23" s="17">
        <v>100</v>
      </c>
      <c r="N23" s="74"/>
      <c r="O23" s="17">
        <v>1.6442095633550078</v>
      </c>
      <c r="P23" s="74"/>
      <c r="Q23" s="85">
        <v>1400980</v>
      </c>
    </row>
    <row r="24" spans="2:17" ht="12.75">
      <c r="B24" s="20" t="s">
        <v>24</v>
      </c>
      <c r="C24" s="17">
        <v>0</v>
      </c>
      <c r="D24" s="17">
        <v>0</v>
      </c>
      <c r="E24" s="17">
        <v>0</v>
      </c>
      <c r="F24" s="17">
        <v>100</v>
      </c>
      <c r="G24" s="17">
        <v>0</v>
      </c>
      <c r="H24" s="17">
        <v>0</v>
      </c>
      <c r="I24" s="17">
        <v>0</v>
      </c>
      <c r="J24" s="17">
        <v>0</v>
      </c>
      <c r="K24" s="17">
        <v>0</v>
      </c>
      <c r="L24" s="17">
        <v>0</v>
      </c>
      <c r="M24" s="17">
        <v>100</v>
      </c>
      <c r="N24" s="74"/>
      <c r="O24" s="17">
        <v>0.9997403271877434</v>
      </c>
      <c r="P24" s="74"/>
      <c r="Q24" s="85">
        <v>3851</v>
      </c>
    </row>
    <row r="25" spans="2:17" ht="12.75">
      <c r="B25" s="20" t="s">
        <v>25</v>
      </c>
      <c r="C25" s="17">
        <v>0.7219156183450169</v>
      </c>
      <c r="D25" s="17">
        <v>5.665738381847042</v>
      </c>
      <c r="E25" s="17">
        <v>21.007857469680108</v>
      </c>
      <c r="F25" s="17">
        <v>55.20112523936756</v>
      </c>
      <c r="G25" s="17">
        <v>12.61714182422089</v>
      </c>
      <c r="H25" s="17">
        <v>0.9845844466160911</v>
      </c>
      <c r="I25" s="17">
        <v>1.9239785571855457</v>
      </c>
      <c r="J25" s="17">
        <v>1.2065819724451925</v>
      </c>
      <c r="K25" s="17">
        <v>0.20166187460811505</v>
      </c>
      <c r="L25" s="17">
        <v>0.4694146156844358</v>
      </c>
      <c r="M25" s="17">
        <v>100</v>
      </c>
      <c r="N25" s="74"/>
      <c r="O25" s="17">
        <v>2.2893252737503564</v>
      </c>
      <c r="P25" s="74"/>
      <c r="Q25" s="85">
        <v>177029</v>
      </c>
    </row>
    <row r="26" spans="2:17" ht="12.75">
      <c r="B26" s="20" t="s">
        <v>26</v>
      </c>
      <c r="C26" s="17">
        <v>0</v>
      </c>
      <c r="D26" s="17">
        <v>23.14184437067462</v>
      </c>
      <c r="E26" s="17">
        <v>15.759860462499297</v>
      </c>
      <c r="F26" s="17">
        <v>30.793900860856354</v>
      </c>
      <c r="G26" s="17">
        <v>24.593484498959096</v>
      </c>
      <c r="H26" s="17">
        <v>1.1984470826534632</v>
      </c>
      <c r="I26" s="17">
        <v>1.3559894221572049</v>
      </c>
      <c r="J26" s="17">
        <v>0.03938558487593541</v>
      </c>
      <c r="K26" s="17">
        <v>1.4966522252855454</v>
      </c>
      <c r="L26" s="17">
        <v>1.6204354920384851</v>
      </c>
      <c r="M26" s="17">
        <v>100</v>
      </c>
      <c r="N26" s="74"/>
      <c r="O26" s="17">
        <v>3.781571300330992</v>
      </c>
      <c r="P26" s="74"/>
      <c r="Q26" s="85">
        <v>17773</v>
      </c>
    </row>
    <row r="27" spans="2:17" ht="12.75">
      <c r="B27" s="20" t="s">
        <v>27</v>
      </c>
      <c r="C27" s="17">
        <v>19.062556554261928</v>
      </c>
      <c r="D27" s="17">
        <v>14.273649376502728</v>
      </c>
      <c r="E27" s="17">
        <v>22.6199812132128</v>
      </c>
      <c r="F27" s="17">
        <v>28.668809624350434</v>
      </c>
      <c r="G27" s="17">
        <v>13.504942303880593</v>
      </c>
      <c r="H27" s="17">
        <v>0.6222046036246434</v>
      </c>
      <c r="I27" s="17">
        <v>0.14305535207990416</v>
      </c>
      <c r="J27" s="17">
        <v>1.0798093744344575</v>
      </c>
      <c r="K27" s="17">
        <v>0</v>
      </c>
      <c r="L27" s="17">
        <v>0.024991597652513377</v>
      </c>
      <c r="M27" s="17">
        <v>100</v>
      </c>
      <c r="N27" s="74"/>
      <c r="O27" s="17">
        <v>1.191340842303019</v>
      </c>
      <c r="P27" s="74"/>
      <c r="Q27" s="85">
        <v>116039</v>
      </c>
    </row>
    <row r="28" spans="2:17" ht="12.75">
      <c r="B28" s="20" t="s">
        <v>28</v>
      </c>
      <c r="C28" s="17">
        <v>6.933975256407958</v>
      </c>
      <c r="D28" s="17">
        <v>52.86347345792595</v>
      </c>
      <c r="E28" s="17">
        <v>12.665322626647521</v>
      </c>
      <c r="F28" s="17">
        <v>18.863607101355502</v>
      </c>
      <c r="G28" s="17">
        <v>6.389948710259414</v>
      </c>
      <c r="H28" s="17">
        <v>0.8087057285767137</v>
      </c>
      <c r="I28" s="17">
        <v>0.5135493250191908</v>
      </c>
      <c r="J28" s="17">
        <v>0</v>
      </c>
      <c r="K28" s="17">
        <v>0.09192060276446323</v>
      </c>
      <c r="L28" s="17">
        <v>0.8694971910432826</v>
      </c>
      <c r="M28" s="17">
        <v>100</v>
      </c>
      <c r="N28" s="74"/>
      <c r="O28" s="17">
        <v>1.3951032860051207</v>
      </c>
      <c r="P28" s="74"/>
      <c r="Q28" s="85">
        <v>613573</v>
      </c>
    </row>
    <row r="29" spans="2:17" ht="12.75">
      <c r="B29" s="20"/>
      <c r="C29" s="17"/>
      <c r="D29" s="17"/>
      <c r="E29" s="17"/>
      <c r="F29" s="17"/>
      <c r="G29" s="17"/>
      <c r="H29" s="17"/>
      <c r="I29" s="17"/>
      <c r="J29" s="17"/>
      <c r="K29" s="17"/>
      <c r="L29" s="17"/>
      <c r="M29" s="17"/>
      <c r="N29" s="74"/>
      <c r="O29" s="17"/>
      <c r="P29" s="74"/>
      <c r="Q29" s="85"/>
    </row>
    <row r="30" spans="2:17" s="2" customFormat="1" ht="12.75">
      <c r="B30" s="14" t="s">
        <v>29</v>
      </c>
      <c r="C30" s="15">
        <v>15.101966151225884</v>
      </c>
      <c r="D30" s="15">
        <v>31.164482590736153</v>
      </c>
      <c r="E30" s="15">
        <v>34.311722088054985</v>
      </c>
      <c r="F30" s="15">
        <v>13.011002470684414</v>
      </c>
      <c r="G30" s="15">
        <v>4.781390730019355</v>
      </c>
      <c r="H30" s="15">
        <v>0.30416289587618967</v>
      </c>
      <c r="I30" s="15">
        <v>0.5656611793498731</v>
      </c>
      <c r="J30" s="15">
        <v>0.2812114931989426</v>
      </c>
      <c r="K30" s="15">
        <v>0.39153729517719443</v>
      </c>
      <c r="L30" s="15">
        <v>0.08686310567700672</v>
      </c>
      <c r="M30" s="15">
        <v>100</v>
      </c>
      <c r="N30" s="72"/>
      <c r="O30" s="15">
        <v>1.0143111946925585</v>
      </c>
      <c r="P30" s="72"/>
      <c r="Q30" s="84">
        <v>1760241</v>
      </c>
    </row>
    <row r="31" spans="2:17" ht="12.75">
      <c r="B31" s="20"/>
      <c r="C31" s="17"/>
      <c r="D31" s="17"/>
      <c r="E31" s="17"/>
      <c r="F31" s="17"/>
      <c r="G31" s="17"/>
      <c r="H31" s="17"/>
      <c r="I31" s="17"/>
      <c r="J31" s="17"/>
      <c r="K31" s="17"/>
      <c r="L31" s="17"/>
      <c r="M31" s="17"/>
      <c r="N31" s="74"/>
      <c r="O31" s="17"/>
      <c r="P31" s="74"/>
      <c r="Q31" s="85"/>
    </row>
    <row r="32" spans="2:17" s="2" customFormat="1" ht="12.75">
      <c r="B32" s="14" t="s">
        <v>30</v>
      </c>
      <c r="C32" s="15">
        <v>5.07569032711323</v>
      </c>
      <c r="D32" s="15">
        <v>14.461148480259753</v>
      </c>
      <c r="E32" s="15">
        <v>31.650614019680912</v>
      </c>
      <c r="F32" s="15">
        <v>28.42184837250369</v>
      </c>
      <c r="G32" s="15">
        <v>15.153611726897717</v>
      </c>
      <c r="H32" s="15">
        <v>1.591894085758636</v>
      </c>
      <c r="I32" s="15">
        <v>1.3540712329287339</v>
      </c>
      <c r="J32" s="15">
        <v>0.10324644808483772</v>
      </c>
      <c r="K32" s="15">
        <v>1.7081946824519012</v>
      </c>
      <c r="L32" s="15">
        <v>0.47968062432059094</v>
      </c>
      <c r="M32" s="15">
        <v>100</v>
      </c>
      <c r="N32" s="72"/>
      <c r="O32" s="15">
        <v>2.6750845125616056</v>
      </c>
      <c r="P32" s="72"/>
      <c r="Q32" s="84">
        <v>842644</v>
      </c>
    </row>
    <row r="33" spans="2:17" ht="12.75">
      <c r="B33" s="20" t="s">
        <v>31</v>
      </c>
      <c r="C33" s="17">
        <v>43.668577384054196</v>
      </c>
      <c r="D33" s="17">
        <v>0</v>
      </c>
      <c r="E33" s="17">
        <v>12.825690463783221</v>
      </c>
      <c r="F33" s="17">
        <v>38.464043772798334</v>
      </c>
      <c r="G33" s="17">
        <v>3.869202709744659</v>
      </c>
      <c r="H33" s="17">
        <v>0.5862428348097968</v>
      </c>
      <c r="I33" s="17">
        <v>0.11724856696195936</v>
      </c>
      <c r="J33" s="17">
        <v>0.10422094841063052</v>
      </c>
      <c r="K33" s="17">
        <v>0.12376237623762376</v>
      </c>
      <c r="L33" s="17">
        <v>0.2410109431995831</v>
      </c>
      <c r="M33" s="17">
        <v>100</v>
      </c>
      <c r="N33" s="74"/>
      <c r="O33" s="17">
        <v>0.5812923397602918</v>
      </c>
      <c r="P33" s="74"/>
      <c r="Q33" s="85">
        <v>15352</v>
      </c>
    </row>
    <row r="34" spans="2:17" ht="12.75">
      <c r="B34" s="20" t="s">
        <v>32</v>
      </c>
      <c r="C34" s="17">
        <v>0</v>
      </c>
      <c r="D34" s="17">
        <v>19.340496480177844</v>
      </c>
      <c r="E34" s="17">
        <v>33.68284549833271</v>
      </c>
      <c r="F34" s="17">
        <v>11.726565394590589</v>
      </c>
      <c r="G34" s="17">
        <v>29.870322341608002</v>
      </c>
      <c r="H34" s="17">
        <v>0.05928121526491293</v>
      </c>
      <c r="I34" s="17">
        <v>0.19636902556502406</v>
      </c>
      <c r="J34" s="17">
        <v>0.11115227862171174</v>
      </c>
      <c r="K34" s="17">
        <v>4.672100778065951</v>
      </c>
      <c r="L34" s="17">
        <v>0.34086698777324936</v>
      </c>
      <c r="M34" s="17">
        <v>100</v>
      </c>
      <c r="N34" s="74"/>
      <c r="O34" s="17">
        <v>4.364357169321971</v>
      </c>
      <c r="P34" s="74"/>
      <c r="Q34" s="85">
        <v>26990</v>
      </c>
    </row>
    <row r="35" spans="2:17" ht="12.75">
      <c r="B35" s="20" t="s">
        <v>33</v>
      </c>
      <c r="C35" s="17">
        <v>10.717044330708093</v>
      </c>
      <c r="D35" s="17">
        <v>17.033141553632145</v>
      </c>
      <c r="E35" s="17">
        <v>26.898005442982235</v>
      </c>
      <c r="F35" s="17">
        <v>23.962115688638317</v>
      </c>
      <c r="G35" s="17">
        <v>15.590101568647267</v>
      </c>
      <c r="H35" s="17">
        <v>1.3037169649238056</v>
      </c>
      <c r="I35" s="17">
        <v>0.29380553971427953</v>
      </c>
      <c r="J35" s="17">
        <v>0.062081760234466925</v>
      </c>
      <c r="K35" s="17">
        <v>3.634670497448151</v>
      </c>
      <c r="L35" s="17">
        <v>0.5053166530712424</v>
      </c>
      <c r="M35" s="17">
        <v>100</v>
      </c>
      <c r="N35" s="74"/>
      <c r="O35" s="17">
        <v>3.7695794156092726</v>
      </c>
      <c r="P35" s="74"/>
      <c r="Q35" s="85">
        <v>277054</v>
      </c>
    </row>
    <row r="36" spans="2:17" ht="12.75">
      <c r="B36" s="20" t="s">
        <v>34</v>
      </c>
      <c r="C36" s="17">
        <v>0.6969407071179955</v>
      </c>
      <c r="D36" s="17">
        <v>10.795456858474628</v>
      </c>
      <c r="E36" s="17">
        <v>35.9993079443913</v>
      </c>
      <c r="F36" s="17">
        <v>33.02977874575098</v>
      </c>
      <c r="G36" s="17">
        <v>14.098801115430803</v>
      </c>
      <c r="H36" s="17">
        <v>1.973579759408903</v>
      </c>
      <c r="I36" s="17">
        <v>2.142319200472226</v>
      </c>
      <c r="J36" s="17">
        <v>0.13271184025728186</v>
      </c>
      <c r="K36" s="17">
        <v>0.619593315557003</v>
      </c>
      <c r="L36" s="17">
        <v>0.5115105131388793</v>
      </c>
      <c r="M36" s="17">
        <v>100</v>
      </c>
      <c r="N36" s="74"/>
      <c r="O36" s="17">
        <v>2.169286487798958</v>
      </c>
      <c r="P36" s="74"/>
      <c r="Q36" s="85">
        <v>491290</v>
      </c>
    </row>
    <row r="37" spans="2:17" ht="12.75">
      <c r="B37" s="20" t="s">
        <v>35</v>
      </c>
      <c r="C37" s="17">
        <v>0</v>
      </c>
      <c r="D37" s="17">
        <v>26.291819933438433</v>
      </c>
      <c r="E37" s="17">
        <v>52.548607461902265</v>
      </c>
      <c r="F37" s="17">
        <v>21.15957260465931</v>
      </c>
      <c r="G37" s="17">
        <v>0</v>
      </c>
      <c r="H37" s="17">
        <v>0</v>
      </c>
      <c r="I37" s="17">
        <v>0</v>
      </c>
      <c r="J37" s="17">
        <v>0</v>
      </c>
      <c r="K37" s="17">
        <v>0</v>
      </c>
      <c r="L37" s="17">
        <v>0</v>
      </c>
      <c r="M37" s="17">
        <v>100</v>
      </c>
      <c r="N37" s="74"/>
      <c r="O37" s="17">
        <v>0.12909441233140656</v>
      </c>
      <c r="P37" s="74"/>
      <c r="Q37" s="85">
        <v>5709</v>
      </c>
    </row>
    <row r="38" spans="2:17" ht="12.75">
      <c r="B38" s="20" t="s">
        <v>36</v>
      </c>
      <c r="C38" s="17">
        <v>11.238523372318946</v>
      </c>
      <c r="D38" s="17">
        <v>56.790734885138484</v>
      </c>
      <c r="E38" s="17">
        <v>4.79637319516934</v>
      </c>
      <c r="F38" s="17">
        <v>2.1219855994514076</v>
      </c>
      <c r="G38" s="17">
        <v>25.052382947921824</v>
      </c>
      <c r="H38" s="17">
        <v>0</v>
      </c>
      <c r="I38" s="17">
        <v>0</v>
      </c>
      <c r="J38" s="17">
        <v>0</v>
      </c>
      <c r="K38" s="17">
        <v>0</v>
      </c>
      <c r="L38" s="17">
        <v>0</v>
      </c>
      <c r="M38" s="17">
        <v>100</v>
      </c>
      <c r="N38" s="74"/>
      <c r="O38" s="17">
        <v>0.6309992761629015</v>
      </c>
      <c r="P38" s="74"/>
      <c r="Q38" s="85">
        <v>26249</v>
      </c>
    </row>
    <row r="39" spans="2:17" ht="13.5" thickBot="1">
      <c r="B39" s="20"/>
      <c r="C39" s="21"/>
      <c r="D39" s="21"/>
      <c r="E39" s="21"/>
      <c r="F39" s="21"/>
      <c r="G39" s="21"/>
      <c r="H39" s="21"/>
      <c r="I39" s="21"/>
      <c r="J39" s="21"/>
      <c r="K39" s="21"/>
      <c r="L39" s="21"/>
      <c r="M39" s="21"/>
      <c r="O39" s="21"/>
      <c r="Q39" s="86"/>
    </row>
    <row r="40" spans="2:17" s="2" customFormat="1" ht="13.5" thickBot="1">
      <c r="B40" s="22" t="s">
        <v>37</v>
      </c>
      <c r="C40" s="23">
        <v>6.034735833112134</v>
      </c>
      <c r="D40" s="23">
        <v>37.541967323334966</v>
      </c>
      <c r="E40" s="23">
        <v>26.164191741980492</v>
      </c>
      <c r="F40" s="23">
        <v>21.021097806333547</v>
      </c>
      <c r="G40" s="23">
        <v>5.386268564376404</v>
      </c>
      <c r="H40" s="23">
        <v>1.4362177777483414</v>
      </c>
      <c r="I40" s="23">
        <v>0.9284528623499816</v>
      </c>
      <c r="J40" s="23">
        <v>0.4965282359556421</v>
      </c>
      <c r="K40" s="23">
        <v>0.5299914950866634</v>
      </c>
      <c r="L40" s="23">
        <v>0.4605483597218309</v>
      </c>
      <c r="M40" s="23">
        <v>100</v>
      </c>
      <c r="N40" s="72"/>
      <c r="O40" s="23">
        <v>1.778815212409935</v>
      </c>
      <c r="P40" s="72"/>
      <c r="Q40" s="87">
        <v>18842755.2</v>
      </c>
    </row>
    <row r="41" spans="2:13" ht="12.75">
      <c r="B41" s="19"/>
      <c r="C41" s="19"/>
      <c r="D41" s="19"/>
      <c r="E41" s="19"/>
      <c r="F41" s="19"/>
      <c r="G41" s="19"/>
      <c r="H41" s="19"/>
      <c r="I41" s="19"/>
      <c r="J41" s="19"/>
      <c r="K41" s="19"/>
      <c r="L41" s="19"/>
      <c r="M41" s="19"/>
    </row>
    <row r="42" spans="2:13" ht="12.75">
      <c r="B42" s="19" t="s">
        <v>123</v>
      </c>
      <c r="C42" s="90" t="s">
        <v>122</v>
      </c>
      <c r="D42" s="19"/>
      <c r="E42" s="19"/>
      <c r="F42" s="19"/>
      <c r="G42" s="19"/>
      <c r="H42" s="19"/>
      <c r="I42" s="19"/>
      <c r="J42" s="19"/>
      <c r="K42" s="19"/>
      <c r="L42" s="19"/>
      <c r="M42" s="19"/>
    </row>
    <row r="43" spans="2:13" ht="12.75">
      <c r="B43" s="19"/>
      <c r="C43" s="19"/>
      <c r="D43" s="19"/>
      <c r="E43" s="19"/>
      <c r="F43" s="19"/>
      <c r="G43" s="19"/>
      <c r="H43" s="19"/>
      <c r="I43" s="19"/>
      <c r="J43" s="19"/>
      <c r="K43" s="19"/>
      <c r="L43" s="19"/>
      <c r="M43" s="19"/>
    </row>
    <row r="44" spans="2:13" ht="12.75">
      <c r="B44" s="19"/>
      <c r="C44" s="19"/>
      <c r="D44" s="19"/>
      <c r="E44" s="19"/>
      <c r="F44" s="19"/>
      <c r="G44" s="19"/>
      <c r="H44" s="19"/>
      <c r="I44" s="19"/>
      <c r="J44" s="19"/>
      <c r="K44" s="19"/>
      <c r="L44" s="19"/>
      <c r="M44" s="19"/>
    </row>
    <row r="45" spans="2:13" ht="12.75">
      <c r="B45" s="19"/>
      <c r="C45" s="19"/>
      <c r="D45" s="19"/>
      <c r="E45" s="19"/>
      <c r="F45" s="19"/>
      <c r="G45" s="19"/>
      <c r="H45" s="19"/>
      <c r="I45" s="19"/>
      <c r="J45" s="19"/>
      <c r="K45" s="19"/>
      <c r="L45" s="19"/>
      <c r="M45" s="19"/>
    </row>
    <row r="46" spans="2:13" ht="12.75">
      <c r="B46" s="19"/>
      <c r="C46" s="19"/>
      <c r="D46" s="19"/>
      <c r="E46" s="19"/>
      <c r="F46" s="19"/>
      <c r="G46" s="19"/>
      <c r="H46" s="19"/>
      <c r="I46" s="19"/>
      <c r="J46" s="19"/>
      <c r="K46" s="19"/>
      <c r="L46" s="19"/>
      <c r="M46" s="19"/>
    </row>
    <row r="47" spans="2:13" ht="12.75">
      <c r="B47" s="19"/>
      <c r="C47" s="19"/>
      <c r="D47" s="19"/>
      <c r="E47" s="19"/>
      <c r="F47" s="19"/>
      <c r="G47" s="19"/>
      <c r="H47" s="19"/>
      <c r="I47" s="19"/>
      <c r="J47" s="19"/>
      <c r="K47" s="19"/>
      <c r="L47" s="19"/>
      <c r="M47" s="19"/>
    </row>
    <row r="48" spans="2:13" ht="12.75">
      <c r="B48" s="19"/>
      <c r="C48" s="19"/>
      <c r="D48" s="19"/>
      <c r="E48" s="19"/>
      <c r="F48" s="19"/>
      <c r="G48" s="19"/>
      <c r="H48" s="19"/>
      <c r="I48" s="19"/>
      <c r="J48" s="19"/>
      <c r="K48" s="19"/>
      <c r="L48" s="19"/>
      <c r="M48" s="19"/>
    </row>
    <row r="49" spans="2:13" ht="12.75">
      <c r="B49" s="19"/>
      <c r="C49" s="19"/>
      <c r="D49" s="19"/>
      <c r="E49" s="19"/>
      <c r="F49" s="19"/>
      <c r="G49" s="19"/>
      <c r="H49" s="19"/>
      <c r="I49" s="19"/>
      <c r="J49" s="19"/>
      <c r="K49" s="19"/>
      <c r="L49" s="19"/>
      <c r="M49" s="19"/>
    </row>
    <row r="50" spans="2:13" ht="12.75">
      <c r="B50" s="19"/>
      <c r="C50" s="19"/>
      <c r="D50" s="19"/>
      <c r="E50" s="19"/>
      <c r="F50" s="19"/>
      <c r="G50" s="19"/>
      <c r="H50" s="19"/>
      <c r="I50" s="19"/>
      <c r="J50" s="19"/>
      <c r="K50" s="19"/>
      <c r="L50" s="19"/>
      <c r="M50" s="19"/>
    </row>
    <row r="51" spans="2:13" ht="12.75">
      <c r="B51" s="19"/>
      <c r="C51" s="19"/>
      <c r="D51" s="19"/>
      <c r="E51" s="19"/>
      <c r="F51" s="19"/>
      <c r="G51" s="19"/>
      <c r="H51" s="19"/>
      <c r="I51" s="19"/>
      <c r="J51" s="19"/>
      <c r="K51" s="19"/>
      <c r="L51" s="19"/>
      <c r="M51" s="19"/>
    </row>
    <row r="52" spans="2:13" ht="12.75">
      <c r="B52" s="19"/>
      <c r="C52" s="19"/>
      <c r="D52" s="19"/>
      <c r="E52" s="19"/>
      <c r="F52" s="19"/>
      <c r="G52" s="19"/>
      <c r="H52" s="19"/>
      <c r="I52" s="19"/>
      <c r="J52" s="19"/>
      <c r="K52" s="19"/>
      <c r="L52" s="19"/>
      <c r="M52" s="19"/>
    </row>
    <row r="53" spans="2:13" ht="12.75">
      <c r="B53" s="19"/>
      <c r="C53" s="19"/>
      <c r="D53" s="19"/>
      <c r="E53" s="19"/>
      <c r="F53" s="19"/>
      <c r="G53" s="19"/>
      <c r="H53" s="19"/>
      <c r="I53" s="19"/>
      <c r="J53" s="19"/>
      <c r="K53" s="19"/>
      <c r="L53" s="19"/>
      <c r="M53" s="19"/>
    </row>
  </sheetData>
  <mergeCells count="2">
    <mergeCell ref="B2:Q2"/>
    <mergeCell ref="B1:Q1"/>
  </mergeCells>
  <hyperlinks>
    <hyperlink ref="C42" r:id="rId1" display="provisiones@sbif.cl"/>
  </hyperlinks>
  <printOptions horizontalCentered="1"/>
  <pageMargins left="0.1968503937007874" right="0.15748031496062992" top="0.984251968503937" bottom="0.984251968503937" header="0" footer="0"/>
  <pageSetup horizontalDpi="600" verticalDpi="600" orientation="landscape" scale="70" r:id="rId3"/>
  <drawing r:id="rId2"/>
</worksheet>
</file>

<file path=xl/worksheets/sheet7.xml><?xml version="1.0" encoding="utf-8"?>
<worksheet xmlns="http://schemas.openxmlformats.org/spreadsheetml/2006/main" xmlns:r="http://schemas.openxmlformats.org/officeDocument/2006/relationships">
  <sheetPr>
    <pageSetUpPr fitToPage="1"/>
  </sheetPr>
  <dimension ref="B1:Q53"/>
  <sheetViews>
    <sheetView workbookViewId="0" topLeftCell="A1">
      <selection activeCell="A1" sqref="A1"/>
    </sheetView>
  </sheetViews>
  <sheetFormatPr defaultColWidth="11.421875" defaultRowHeight="12.75"/>
  <cols>
    <col min="1" max="1" width="3.421875" style="18" customWidth="1"/>
    <col min="2" max="2" width="32.28125" style="18" customWidth="1"/>
    <col min="3" max="13" width="11.421875" style="18" customWidth="1"/>
    <col min="14" max="14" width="2.7109375" style="18" customWidth="1"/>
    <col min="15" max="15" width="26.140625" style="18" bestFit="1" customWidth="1"/>
    <col min="16" max="16" width="2.8515625" style="18" customWidth="1"/>
    <col min="17" max="17" width="26.140625" style="18" bestFit="1" customWidth="1"/>
    <col min="18" max="18" width="15.00390625" style="18" customWidth="1"/>
    <col min="19" max="16384" width="11.421875" style="18" customWidth="1"/>
  </cols>
  <sheetData>
    <row r="1" spans="2:17" s="2" customFormat="1" ht="15.75">
      <c r="B1" s="106" t="s">
        <v>108</v>
      </c>
      <c r="C1" s="106"/>
      <c r="D1" s="106"/>
      <c r="E1" s="106"/>
      <c r="F1" s="106"/>
      <c r="G1" s="106"/>
      <c r="H1" s="106"/>
      <c r="I1" s="106"/>
      <c r="J1" s="106"/>
      <c r="K1" s="106"/>
      <c r="L1" s="106"/>
      <c r="M1" s="106"/>
      <c r="N1" s="106"/>
      <c r="O1" s="106"/>
      <c r="P1" s="106"/>
      <c r="Q1" s="106"/>
    </row>
    <row r="2" spans="2:17" s="2" customFormat="1" ht="33" customHeight="1">
      <c r="B2" s="121" t="s">
        <v>97</v>
      </c>
      <c r="C2" s="121"/>
      <c r="D2" s="121"/>
      <c r="E2" s="121"/>
      <c r="F2" s="121"/>
      <c r="G2" s="121"/>
      <c r="H2" s="121"/>
      <c r="I2" s="121"/>
      <c r="J2" s="121"/>
      <c r="K2" s="121"/>
      <c r="L2" s="121"/>
      <c r="M2" s="121"/>
      <c r="N2" s="121"/>
      <c r="O2" s="121"/>
      <c r="P2" s="121"/>
      <c r="Q2" s="121"/>
    </row>
    <row r="3" s="2" customFormat="1" ht="13.5" thickBot="1"/>
    <row r="4" spans="2:17" s="2" customFormat="1" ht="12.75">
      <c r="B4" s="78"/>
      <c r="C4" s="64"/>
      <c r="D4" s="64"/>
      <c r="E4" s="64"/>
      <c r="F4" s="64"/>
      <c r="G4" s="64"/>
      <c r="H4" s="64"/>
      <c r="I4" s="64"/>
      <c r="J4" s="64"/>
      <c r="K4" s="64"/>
      <c r="L4" s="79"/>
      <c r="M4" s="64"/>
      <c r="O4" s="9" t="s">
        <v>83</v>
      </c>
      <c r="Q4" s="9" t="s">
        <v>38</v>
      </c>
    </row>
    <row r="5" spans="2:17" s="2" customFormat="1" ht="12.75">
      <c r="B5" s="67" t="s">
        <v>0</v>
      </c>
      <c r="C5" s="80" t="s">
        <v>39</v>
      </c>
      <c r="D5" s="80" t="s">
        <v>40</v>
      </c>
      <c r="E5" s="80" t="s">
        <v>41</v>
      </c>
      <c r="F5" s="80" t="s">
        <v>42</v>
      </c>
      <c r="G5" s="80" t="s">
        <v>43</v>
      </c>
      <c r="H5" s="80" t="s">
        <v>44</v>
      </c>
      <c r="I5" s="80" t="s">
        <v>45</v>
      </c>
      <c r="J5" s="80" t="s">
        <v>46</v>
      </c>
      <c r="K5" s="80" t="s">
        <v>47</v>
      </c>
      <c r="L5" s="8" t="s">
        <v>48</v>
      </c>
      <c r="M5" s="80" t="s">
        <v>49</v>
      </c>
      <c r="O5" s="67" t="s">
        <v>79</v>
      </c>
      <c r="Q5" s="67" t="s">
        <v>79</v>
      </c>
    </row>
    <row r="6" spans="2:17" s="2" customFormat="1" ht="12.75">
      <c r="B6" s="81" t="s">
        <v>2</v>
      </c>
      <c r="C6" s="80"/>
      <c r="D6" s="80"/>
      <c r="E6" s="80"/>
      <c r="F6" s="80"/>
      <c r="G6" s="80"/>
      <c r="H6" s="80"/>
      <c r="I6" s="80"/>
      <c r="J6" s="80"/>
      <c r="K6" s="80"/>
      <c r="L6" s="8"/>
      <c r="M6" s="80"/>
      <c r="O6" s="80" t="s">
        <v>75</v>
      </c>
      <c r="Q6" s="80" t="s">
        <v>75</v>
      </c>
    </row>
    <row r="7" spans="2:17" s="2" customFormat="1" ht="13.5" thickBot="1">
      <c r="B7" s="69"/>
      <c r="C7" s="11"/>
      <c r="D7" s="11"/>
      <c r="E7" s="11"/>
      <c r="F7" s="11"/>
      <c r="G7" s="11"/>
      <c r="H7" s="11"/>
      <c r="I7" s="11"/>
      <c r="J7" s="11"/>
      <c r="K7" s="11"/>
      <c r="L7" s="7"/>
      <c r="M7" s="11"/>
      <c r="O7" s="11" t="s">
        <v>76</v>
      </c>
      <c r="Q7" s="11" t="s">
        <v>77</v>
      </c>
    </row>
    <row r="8" spans="2:17" s="2" customFormat="1" ht="12.75">
      <c r="B8" s="12"/>
      <c r="C8" s="13"/>
      <c r="D8" s="13"/>
      <c r="E8" s="13"/>
      <c r="F8" s="13"/>
      <c r="G8" s="13"/>
      <c r="H8" s="13"/>
      <c r="I8" s="13"/>
      <c r="J8" s="13"/>
      <c r="K8" s="13"/>
      <c r="L8" s="13"/>
      <c r="M8" s="13"/>
      <c r="N8" s="27"/>
      <c r="O8" s="13"/>
      <c r="P8" s="27"/>
      <c r="Q8" s="83"/>
    </row>
    <row r="9" spans="2:17" s="2" customFormat="1" ht="12.75">
      <c r="B9" s="14" t="s">
        <v>9</v>
      </c>
      <c r="C9" s="15">
        <v>0.20679809753090048</v>
      </c>
      <c r="D9" s="15">
        <v>29.157063797304833</v>
      </c>
      <c r="E9" s="15">
        <v>28.275740583071546</v>
      </c>
      <c r="F9" s="15">
        <v>30.322894953172252</v>
      </c>
      <c r="G9" s="15">
        <v>7.6271248642142035</v>
      </c>
      <c r="H9" s="15">
        <v>2.347167581691671</v>
      </c>
      <c r="I9" s="15">
        <v>1.4474031883972873</v>
      </c>
      <c r="J9" s="15">
        <v>0.371025513050116</v>
      </c>
      <c r="K9" s="15">
        <v>0.15853909162972313</v>
      </c>
      <c r="L9" s="15">
        <v>0.08624232993746514</v>
      </c>
      <c r="M9" s="15">
        <v>100</v>
      </c>
      <c r="N9" s="72"/>
      <c r="O9" s="15">
        <v>1.5460637460946616</v>
      </c>
      <c r="P9" s="72"/>
      <c r="Q9" s="84">
        <v>1089952</v>
      </c>
    </row>
    <row r="10" spans="2:17" ht="12.75">
      <c r="B10" s="16" t="s">
        <v>10</v>
      </c>
      <c r="C10" s="17">
        <v>0</v>
      </c>
      <c r="D10" s="17">
        <v>0</v>
      </c>
      <c r="E10" s="17">
        <v>0</v>
      </c>
      <c r="F10" s="17">
        <v>0</v>
      </c>
      <c r="G10" s="17">
        <v>0</v>
      </c>
      <c r="H10" s="17">
        <v>0</v>
      </c>
      <c r="I10" s="17">
        <v>0</v>
      </c>
      <c r="J10" s="17">
        <v>0</v>
      </c>
      <c r="K10" s="17">
        <v>0</v>
      </c>
      <c r="L10" s="17">
        <v>0</v>
      </c>
      <c r="M10" s="17">
        <v>0</v>
      </c>
      <c r="N10" s="74"/>
      <c r="O10" s="17">
        <v>0</v>
      </c>
      <c r="P10" s="74"/>
      <c r="Q10" s="85">
        <v>0</v>
      </c>
    </row>
    <row r="11" spans="2:17" ht="12.75">
      <c r="B11" s="20" t="s">
        <v>11</v>
      </c>
      <c r="C11" s="17">
        <v>1.9127719223535258</v>
      </c>
      <c r="D11" s="17">
        <v>17.66741190248057</v>
      </c>
      <c r="E11" s="17">
        <v>51.45498420809823</v>
      </c>
      <c r="F11" s="17">
        <v>24.665531069235954</v>
      </c>
      <c r="G11" s="17">
        <v>2.8478654317044607</v>
      </c>
      <c r="H11" s="17">
        <v>0.88008800880088</v>
      </c>
      <c r="I11" s="17">
        <v>0.5287625536747222</v>
      </c>
      <c r="J11" s="17">
        <v>0.017743709854856453</v>
      </c>
      <c r="K11" s="17">
        <v>0</v>
      </c>
      <c r="L11" s="17">
        <v>0.024841193796799037</v>
      </c>
      <c r="M11" s="17">
        <v>100</v>
      </c>
      <c r="N11" s="74"/>
      <c r="O11" s="17">
        <v>0.8283666061661265</v>
      </c>
      <c r="P11" s="74"/>
      <c r="Q11" s="85">
        <v>56358</v>
      </c>
    </row>
    <row r="12" spans="2:17" ht="12.75">
      <c r="B12" s="20" t="s">
        <v>12</v>
      </c>
      <c r="C12" s="17">
        <v>0</v>
      </c>
      <c r="D12" s="17">
        <v>51.72600353645984</v>
      </c>
      <c r="E12" s="17">
        <v>10.48006122826001</v>
      </c>
      <c r="F12" s="17">
        <v>19.628671716238685</v>
      </c>
      <c r="G12" s="17">
        <v>15.812462062231136</v>
      </c>
      <c r="H12" s="17">
        <v>1.1770605156897418</v>
      </c>
      <c r="I12" s="17">
        <v>0.9764851811775884</v>
      </c>
      <c r="J12" s="17">
        <v>0.19661661080467657</v>
      </c>
      <c r="K12" s="17">
        <v>0</v>
      </c>
      <c r="L12" s="17">
        <v>0.0026391491383178063</v>
      </c>
      <c r="M12" s="17">
        <v>100</v>
      </c>
      <c r="N12" s="74"/>
      <c r="O12" s="17">
        <v>1.0595213469532871</v>
      </c>
      <c r="P12" s="74"/>
      <c r="Q12" s="85">
        <v>75782</v>
      </c>
    </row>
    <row r="13" spans="2:17" ht="12.75">
      <c r="B13" s="20" t="s">
        <v>13</v>
      </c>
      <c r="C13" s="17">
        <v>0</v>
      </c>
      <c r="D13" s="17">
        <v>0</v>
      </c>
      <c r="E13" s="17">
        <v>0</v>
      </c>
      <c r="F13" s="17">
        <v>0</v>
      </c>
      <c r="G13" s="17">
        <v>0</v>
      </c>
      <c r="H13" s="17">
        <v>0</v>
      </c>
      <c r="I13" s="17">
        <v>0</v>
      </c>
      <c r="J13" s="17">
        <v>0</v>
      </c>
      <c r="K13" s="17">
        <v>0</v>
      </c>
      <c r="L13" s="17">
        <v>0</v>
      </c>
      <c r="M13" s="17">
        <v>0</v>
      </c>
      <c r="N13" s="74"/>
      <c r="O13" s="17">
        <v>0</v>
      </c>
      <c r="P13" s="74"/>
      <c r="Q13" s="85">
        <v>0</v>
      </c>
    </row>
    <row r="14" spans="2:17" ht="12.75">
      <c r="B14" s="20" t="s">
        <v>14</v>
      </c>
      <c r="C14" s="17">
        <v>0.37226380659697905</v>
      </c>
      <c r="D14" s="17">
        <v>12.034352765310528</v>
      </c>
      <c r="E14" s="17">
        <v>29.78400716952516</v>
      </c>
      <c r="F14" s="17">
        <v>48.341321645362484</v>
      </c>
      <c r="G14" s="17">
        <v>4.965331572397328</v>
      </c>
      <c r="H14" s="17">
        <v>1.1563399138641055</v>
      </c>
      <c r="I14" s="17">
        <v>1.9502124370943106</v>
      </c>
      <c r="J14" s="17">
        <v>0.9665797083570685</v>
      </c>
      <c r="K14" s="17">
        <v>0.37988324123492895</v>
      </c>
      <c r="L14" s="17">
        <v>0.049707740257101486</v>
      </c>
      <c r="M14" s="17">
        <v>100</v>
      </c>
      <c r="N14" s="74"/>
      <c r="O14" s="17">
        <v>2.0131411618984423</v>
      </c>
      <c r="P14" s="74"/>
      <c r="Q14" s="85">
        <v>275611</v>
      </c>
    </row>
    <row r="15" spans="2:17" ht="12.75">
      <c r="B15" s="20" t="s">
        <v>15</v>
      </c>
      <c r="C15" s="17">
        <v>0</v>
      </c>
      <c r="D15" s="17">
        <v>30.43702401874634</v>
      </c>
      <c r="E15" s="17">
        <v>50.86350322202695</v>
      </c>
      <c r="F15" s="17">
        <v>14.40538957234915</v>
      </c>
      <c r="G15" s="17">
        <v>0.08904510837727007</v>
      </c>
      <c r="H15" s="17">
        <v>1.4036321031048622</v>
      </c>
      <c r="I15" s="17">
        <v>2.7850029291154073</v>
      </c>
      <c r="J15" s="17">
        <v>0.016403046280023433</v>
      </c>
      <c r="K15" s="17">
        <v>0</v>
      </c>
      <c r="L15" s="17">
        <v>0</v>
      </c>
      <c r="M15" s="17">
        <v>100</v>
      </c>
      <c r="N15" s="74"/>
      <c r="O15" s="17">
        <v>1.3186687173293659</v>
      </c>
      <c r="P15" s="74"/>
      <c r="Q15" s="85">
        <v>85350</v>
      </c>
    </row>
    <row r="16" spans="2:17" ht="12.75">
      <c r="B16" s="20" t="s">
        <v>16</v>
      </c>
      <c r="C16" s="17">
        <v>0</v>
      </c>
      <c r="D16" s="17">
        <v>2.8808745720510425</v>
      </c>
      <c r="E16" s="17">
        <v>2.324540927482104</v>
      </c>
      <c r="F16" s="17">
        <v>34.19312169312169</v>
      </c>
      <c r="G16" s="17">
        <v>30.77536570183629</v>
      </c>
      <c r="H16" s="17">
        <v>25.324852163087456</v>
      </c>
      <c r="I16" s="17">
        <v>4.129707438530968</v>
      </c>
      <c r="J16" s="17">
        <v>0.3618113912231559</v>
      </c>
      <c r="K16" s="17">
        <v>0.009726112667289137</v>
      </c>
      <c r="L16" s="17">
        <v>0</v>
      </c>
      <c r="M16" s="17">
        <v>100</v>
      </c>
      <c r="N16" s="74"/>
      <c r="O16" s="17">
        <v>4.58154787870466</v>
      </c>
      <c r="P16" s="74"/>
      <c r="Q16" s="85">
        <v>51408</v>
      </c>
    </row>
    <row r="17" spans="2:17" ht="12.75">
      <c r="B17" s="20" t="s">
        <v>17</v>
      </c>
      <c r="C17" s="17">
        <v>0</v>
      </c>
      <c r="D17" s="17">
        <v>0</v>
      </c>
      <c r="E17" s="17">
        <v>0</v>
      </c>
      <c r="F17" s="17">
        <v>0</v>
      </c>
      <c r="G17" s="17">
        <v>0</v>
      </c>
      <c r="H17" s="17">
        <v>0</v>
      </c>
      <c r="I17" s="17">
        <v>0</v>
      </c>
      <c r="J17" s="17">
        <v>0</v>
      </c>
      <c r="K17" s="17">
        <v>0</v>
      </c>
      <c r="L17" s="17">
        <v>0</v>
      </c>
      <c r="M17" s="17">
        <v>0</v>
      </c>
      <c r="N17" s="74"/>
      <c r="O17" s="17">
        <v>0</v>
      </c>
      <c r="P17" s="74"/>
      <c r="Q17" s="85">
        <v>0</v>
      </c>
    </row>
    <row r="18" spans="2:17" ht="12.75">
      <c r="B18" s="20" t="s">
        <v>18</v>
      </c>
      <c r="C18" s="17">
        <v>0</v>
      </c>
      <c r="D18" s="17">
        <v>0</v>
      </c>
      <c r="E18" s="17">
        <v>0</v>
      </c>
      <c r="F18" s="17">
        <v>0</v>
      </c>
      <c r="G18" s="17">
        <v>0</v>
      </c>
      <c r="H18" s="17">
        <v>0</v>
      </c>
      <c r="I18" s="17">
        <v>0</v>
      </c>
      <c r="J18" s="17">
        <v>0</v>
      </c>
      <c r="K18" s="17">
        <v>0</v>
      </c>
      <c r="L18" s="17">
        <v>0</v>
      </c>
      <c r="M18" s="17">
        <v>0</v>
      </c>
      <c r="N18" s="74"/>
      <c r="O18" s="17">
        <v>0</v>
      </c>
      <c r="P18" s="74"/>
      <c r="Q18" s="85">
        <v>0</v>
      </c>
    </row>
    <row r="19" spans="2:17" ht="12.75">
      <c r="B19" s="20" t="s">
        <v>19</v>
      </c>
      <c r="C19" s="17">
        <v>0</v>
      </c>
      <c r="D19" s="17">
        <v>0</v>
      </c>
      <c r="E19" s="17">
        <v>0</v>
      </c>
      <c r="F19" s="17">
        <v>0</v>
      </c>
      <c r="G19" s="17">
        <v>0</v>
      </c>
      <c r="H19" s="17">
        <v>0</v>
      </c>
      <c r="I19" s="17">
        <v>0</v>
      </c>
      <c r="J19" s="17">
        <v>0</v>
      </c>
      <c r="K19" s="17">
        <v>0</v>
      </c>
      <c r="L19" s="17">
        <v>0</v>
      </c>
      <c r="M19" s="17">
        <v>0</v>
      </c>
      <c r="N19" s="74"/>
      <c r="O19" s="17">
        <v>0</v>
      </c>
      <c r="P19" s="74"/>
      <c r="Q19" s="85">
        <v>0</v>
      </c>
    </row>
    <row r="20" spans="2:17" ht="12.75">
      <c r="B20" s="20" t="s">
        <v>20</v>
      </c>
      <c r="C20" s="17">
        <v>0</v>
      </c>
      <c r="D20" s="17">
        <v>0</v>
      </c>
      <c r="E20" s="17">
        <v>0</v>
      </c>
      <c r="F20" s="17">
        <v>0</v>
      </c>
      <c r="G20" s="17">
        <v>0</v>
      </c>
      <c r="H20" s="17">
        <v>0</v>
      </c>
      <c r="I20" s="17">
        <v>0</v>
      </c>
      <c r="J20" s="17">
        <v>0</v>
      </c>
      <c r="K20" s="17">
        <v>0</v>
      </c>
      <c r="L20" s="17">
        <v>0</v>
      </c>
      <c r="M20" s="17">
        <v>0</v>
      </c>
      <c r="N20" s="74"/>
      <c r="O20" s="17">
        <v>0</v>
      </c>
      <c r="P20" s="74"/>
      <c r="Q20" s="85">
        <v>0</v>
      </c>
    </row>
    <row r="21" spans="2:17" ht="12.75">
      <c r="B21" s="20" t="s">
        <v>21</v>
      </c>
      <c r="C21" s="17">
        <v>0</v>
      </c>
      <c r="D21" s="17">
        <v>64.91413283447616</v>
      </c>
      <c r="E21" s="17">
        <v>15.771428964435794</v>
      </c>
      <c r="F21" s="17">
        <v>11.015550313275883</v>
      </c>
      <c r="G21" s="17">
        <v>5.5780988865122865</v>
      </c>
      <c r="H21" s="17">
        <v>1.090791546021637</v>
      </c>
      <c r="I21" s="17">
        <v>1.118989814235311</v>
      </c>
      <c r="J21" s="17">
        <v>0.32978218557211536</v>
      </c>
      <c r="K21" s="17">
        <v>0</v>
      </c>
      <c r="L21" s="17">
        <v>0.1812254554708079</v>
      </c>
      <c r="M21" s="17">
        <v>100</v>
      </c>
      <c r="N21" s="74"/>
      <c r="O21" s="17">
        <v>0.9842434212412406</v>
      </c>
      <c r="P21" s="74"/>
      <c r="Q21" s="85">
        <v>290798</v>
      </c>
    </row>
    <row r="22" spans="2:17" ht="12.75">
      <c r="B22" s="20" t="s">
        <v>22</v>
      </c>
      <c r="C22" s="17">
        <v>0.23798946499968268</v>
      </c>
      <c r="D22" s="17">
        <v>26.21215967506505</v>
      </c>
      <c r="E22" s="17">
        <v>42.23361045884369</v>
      </c>
      <c r="F22" s="17">
        <v>20.62258044043917</v>
      </c>
      <c r="G22" s="17">
        <v>9.159421209621122</v>
      </c>
      <c r="H22" s="17">
        <v>1.3549533540648602</v>
      </c>
      <c r="I22" s="17">
        <v>0.14596687186647206</v>
      </c>
      <c r="J22" s="17">
        <v>0</v>
      </c>
      <c r="K22" s="17">
        <v>0.03331852509995558</v>
      </c>
      <c r="L22" s="17">
        <v>0</v>
      </c>
      <c r="M22" s="17">
        <v>100</v>
      </c>
      <c r="N22" s="74"/>
      <c r="O22" s="17">
        <v>0.8055838342369297</v>
      </c>
      <c r="P22" s="74"/>
      <c r="Q22" s="85">
        <v>63028</v>
      </c>
    </row>
    <row r="23" spans="2:17" ht="12.75">
      <c r="B23" s="20" t="s">
        <v>23</v>
      </c>
      <c r="C23" s="17">
        <v>0</v>
      </c>
      <c r="D23" s="17">
        <v>0</v>
      </c>
      <c r="E23" s="17">
        <v>42.981788443997104</v>
      </c>
      <c r="F23" s="17">
        <v>50.79168370395999</v>
      </c>
      <c r="G23" s="17">
        <v>4.827477746673796</v>
      </c>
      <c r="H23" s="17">
        <v>1.0367061931871795</v>
      </c>
      <c r="I23" s="17">
        <v>0.20948007423017648</v>
      </c>
      <c r="J23" s="17">
        <v>0.005032554335860095</v>
      </c>
      <c r="K23" s="17">
        <v>0.03900229610291574</v>
      </c>
      <c r="L23" s="17">
        <v>0.10882898751297454</v>
      </c>
      <c r="M23" s="17">
        <v>100</v>
      </c>
      <c r="N23" s="74"/>
      <c r="O23" s="17">
        <v>1.2310589496486712</v>
      </c>
      <c r="P23" s="74"/>
      <c r="Q23" s="85">
        <v>158965</v>
      </c>
    </row>
    <row r="24" spans="2:17" ht="12.75">
      <c r="B24" s="20" t="s">
        <v>24</v>
      </c>
      <c r="C24" s="17">
        <v>0</v>
      </c>
      <c r="D24" s="17">
        <v>0</v>
      </c>
      <c r="E24" s="17">
        <v>0</v>
      </c>
      <c r="F24" s="17">
        <v>0</v>
      </c>
      <c r="G24" s="17">
        <v>0</v>
      </c>
      <c r="H24" s="17">
        <v>0</v>
      </c>
      <c r="I24" s="17">
        <v>0</v>
      </c>
      <c r="J24" s="17">
        <v>0</v>
      </c>
      <c r="K24" s="17">
        <v>0</v>
      </c>
      <c r="L24" s="17">
        <v>0</v>
      </c>
      <c r="M24" s="17">
        <v>0</v>
      </c>
      <c r="N24" s="74"/>
      <c r="O24" s="17">
        <v>0</v>
      </c>
      <c r="P24" s="74"/>
      <c r="Q24" s="85">
        <v>0</v>
      </c>
    </row>
    <row r="25" spans="2:17" ht="12.75">
      <c r="B25" s="20" t="s">
        <v>25</v>
      </c>
      <c r="C25" s="17">
        <v>0</v>
      </c>
      <c r="D25" s="17">
        <v>8.617718028266115</v>
      </c>
      <c r="E25" s="17">
        <v>28.490175801447776</v>
      </c>
      <c r="F25" s="17">
        <v>62.89210617028611</v>
      </c>
      <c r="G25" s="17">
        <v>0</v>
      </c>
      <c r="H25" s="17">
        <v>0</v>
      </c>
      <c r="I25" s="17">
        <v>0</v>
      </c>
      <c r="J25" s="17">
        <v>0</v>
      </c>
      <c r="K25" s="17">
        <v>0</v>
      </c>
      <c r="L25" s="17">
        <v>0</v>
      </c>
      <c r="M25" s="17">
        <v>100</v>
      </c>
      <c r="N25" s="74"/>
      <c r="O25" s="17">
        <v>0.5101751315491517</v>
      </c>
      <c r="P25" s="74"/>
      <c r="Q25" s="85">
        <v>5802</v>
      </c>
    </row>
    <row r="26" spans="2:17" ht="12.75">
      <c r="B26" s="20" t="s">
        <v>26</v>
      </c>
      <c r="C26" s="17">
        <v>0</v>
      </c>
      <c r="D26" s="17">
        <v>9.356602186711523</v>
      </c>
      <c r="E26" s="17">
        <v>8.809924306139614</v>
      </c>
      <c r="F26" s="17">
        <v>30.61816652649285</v>
      </c>
      <c r="G26" s="17">
        <v>42.12363330529857</v>
      </c>
      <c r="H26" s="17">
        <v>4.697224558452481</v>
      </c>
      <c r="I26" s="17">
        <v>3.086627417998318</v>
      </c>
      <c r="J26" s="17">
        <v>0.22708158116063917</v>
      </c>
      <c r="K26" s="17">
        <v>0.7148864592094197</v>
      </c>
      <c r="L26" s="17">
        <v>0.3658536585365854</v>
      </c>
      <c r="M26" s="17">
        <v>100</v>
      </c>
      <c r="N26" s="74"/>
      <c r="O26" s="17">
        <v>3.3167003061066977</v>
      </c>
      <c r="P26" s="74"/>
      <c r="Q26" s="85">
        <v>23780</v>
      </c>
    </row>
    <row r="27" spans="2:17" ht="12.75">
      <c r="B27" s="20" t="s">
        <v>27</v>
      </c>
      <c r="C27" s="17">
        <v>0</v>
      </c>
      <c r="D27" s="17">
        <v>0</v>
      </c>
      <c r="E27" s="17">
        <v>0</v>
      </c>
      <c r="F27" s="17">
        <v>0</v>
      </c>
      <c r="G27" s="17">
        <v>0</v>
      </c>
      <c r="H27" s="17">
        <v>0</v>
      </c>
      <c r="I27" s="17">
        <v>0</v>
      </c>
      <c r="J27" s="17">
        <v>0</v>
      </c>
      <c r="K27" s="17">
        <v>0</v>
      </c>
      <c r="L27" s="17">
        <v>0</v>
      </c>
      <c r="M27" s="17">
        <v>0</v>
      </c>
      <c r="N27" s="74"/>
      <c r="O27" s="17">
        <v>0</v>
      </c>
      <c r="P27" s="74"/>
      <c r="Q27" s="85">
        <v>0</v>
      </c>
    </row>
    <row r="28" spans="2:17" ht="12.75">
      <c r="B28" s="20" t="s">
        <v>28</v>
      </c>
      <c r="C28" s="17">
        <v>0</v>
      </c>
      <c r="D28" s="17">
        <v>0</v>
      </c>
      <c r="E28" s="17">
        <v>0</v>
      </c>
      <c r="F28" s="17">
        <v>62.54071661237784</v>
      </c>
      <c r="G28" s="17">
        <v>9.022801302931596</v>
      </c>
      <c r="H28" s="17">
        <v>0</v>
      </c>
      <c r="I28" s="17">
        <v>14.65798045602606</v>
      </c>
      <c r="J28" s="17">
        <v>0</v>
      </c>
      <c r="K28" s="17">
        <v>13.778501628664493</v>
      </c>
      <c r="L28" s="17">
        <v>0</v>
      </c>
      <c r="M28" s="17">
        <v>100</v>
      </c>
      <c r="N28" s="74"/>
      <c r="O28" s="17">
        <v>13.26393859803909</v>
      </c>
      <c r="P28" s="74"/>
      <c r="Q28" s="85">
        <v>3070</v>
      </c>
    </row>
    <row r="29" spans="2:17" ht="12.75">
      <c r="B29" s="20"/>
      <c r="C29" s="17"/>
      <c r="D29" s="17"/>
      <c r="E29" s="17"/>
      <c r="F29" s="17"/>
      <c r="G29" s="17"/>
      <c r="H29" s="17"/>
      <c r="I29" s="17"/>
      <c r="J29" s="17"/>
      <c r="K29" s="17"/>
      <c r="L29" s="17"/>
      <c r="M29" s="17"/>
      <c r="N29" s="74"/>
      <c r="O29" s="17"/>
      <c r="P29" s="74"/>
      <c r="Q29" s="85"/>
    </row>
    <row r="30" spans="2:17" s="2" customFormat="1" ht="12.75">
      <c r="B30" s="14" t="s">
        <v>29</v>
      </c>
      <c r="C30" s="15">
        <v>0</v>
      </c>
      <c r="D30" s="15">
        <v>33.940619866686575</v>
      </c>
      <c r="E30" s="15">
        <v>28.841585099306283</v>
      </c>
      <c r="F30" s="15">
        <v>10.625704239692645</v>
      </c>
      <c r="G30" s="15">
        <v>6.17151545594005</v>
      </c>
      <c r="H30" s="15">
        <v>2.951358249277094</v>
      </c>
      <c r="I30" s="15">
        <v>12.830398718453456</v>
      </c>
      <c r="J30" s="15">
        <v>3.8025549476656573</v>
      </c>
      <c r="K30" s="15">
        <v>0.8362634229782382</v>
      </c>
      <c r="L30" s="15">
        <v>0</v>
      </c>
      <c r="M30" s="15">
        <v>100</v>
      </c>
      <c r="N30" s="72"/>
      <c r="O30" s="15">
        <v>5.941242290264537</v>
      </c>
      <c r="P30" s="72"/>
      <c r="Q30" s="84">
        <v>73661</v>
      </c>
    </row>
    <row r="31" spans="2:17" ht="12.75">
      <c r="B31" s="20"/>
      <c r="C31" s="17"/>
      <c r="D31" s="17"/>
      <c r="E31" s="17"/>
      <c r="F31" s="17"/>
      <c r="G31" s="17"/>
      <c r="H31" s="17"/>
      <c r="I31" s="17"/>
      <c r="J31" s="17"/>
      <c r="K31" s="17"/>
      <c r="L31" s="17"/>
      <c r="M31" s="17"/>
      <c r="N31" s="74"/>
      <c r="O31" s="17"/>
      <c r="P31" s="74"/>
      <c r="Q31" s="85"/>
    </row>
    <row r="32" spans="2:17" s="2" customFormat="1" ht="12.75">
      <c r="B32" s="14" t="s">
        <v>30</v>
      </c>
      <c r="C32" s="15">
        <v>0</v>
      </c>
      <c r="D32" s="15">
        <v>6.37795580324316</v>
      </c>
      <c r="E32" s="15">
        <v>47.35090367274275</v>
      </c>
      <c r="F32" s="15">
        <v>34.641433492008204</v>
      </c>
      <c r="G32" s="15">
        <v>9.110259684972329</v>
      </c>
      <c r="H32" s="15">
        <v>2.4575254460311933</v>
      </c>
      <c r="I32" s="15">
        <v>0.05805178218971323</v>
      </c>
      <c r="J32" s="15">
        <v>0</v>
      </c>
      <c r="K32" s="15">
        <v>0</v>
      </c>
      <c r="L32" s="15">
        <v>0.0038701188126475487</v>
      </c>
      <c r="M32" s="15">
        <v>100</v>
      </c>
      <c r="N32" s="72"/>
      <c r="O32" s="15">
        <v>0.9950147450380612</v>
      </c>
      <c r="P32" s="72"/>
      <c r="Q32" s="84">
        <v>25839</v>
      </c>
    </row>
    <row r="33" spans="2:17" ht="12.75">
      <c r="B33" s="20" t="s">
        <v>31</v>
      </c>
      <c r="C33" s="17">
        <v>0</v>
      </c>
      <c r="D33" s="17">
        <v>0</v>
      </c>
      <c r="E33" s="17">
        <v>0</v>
      </c>
      <c r="F33" s="17">
        <v>0</v>
      </c>
      <c r="G33" s="17">
        <v>0</v>
      </c>
      <c r="H33" s="17">
        <v>0</v>
      </c>
      <c r="I33" s="17">
        <v>0</v>
      </c>
      <c r="J33" s="17">
        <v>0</v>
      </c>
      <c r="K33" s="17">
        <v>0</v>
      </c>
      <c r="L33" s="17">
        <v>0</v>
      </c>
      <c r="M33" s="17">
        <v>0</v>
      </c>
      <c r="N33" s="74"/>
      <c r="O33" s="17">
        <v>0</v>
      </c>
      <c r="P33" s="74"/>
      <c r="Q33" s="85">
        <v>0</v>
      </c>
    </row>
    <row r="34" spans="2:17" ht="12.75">
      <c r="B34" s="20" t="s">
        <v>32</v>
      </c>
      <c r="C34" s="17">
        <v>0</v>
      </c>
      <c r="D34" s="17">
        <v>0</v>
      </c>
      <c r="E34" s="17">
        <v>0</v>
      </c>
      <c r="F34" s="17">
        <v>0</v>
      </c>
      <c r="G34" s="17">
        <v>0</v>
      </c>
      <c r="H34" s="17">
        <v>0</v>
      </c>
      <c r="I34" s="17">
        <v>0</v>
      </c>
      <c r="J34" s="17">
        <v>0</v>
      </c>
      <c r="K34" s="17">
        <v>0</v>
      </c>
      <c r="L34" s="17">
        <v>0</v>
      </c>
      <c r="M34" s="17">
        <v>0</v>
      </c>
      <c r="N34" s="74"/>
      <c r="O34" s="17">
        <v>0</v>
      </c>
      <c r="P34" s="74"/>
      <c r="Q34" s="85">
        <v>0</v>
      </c>
    </row>
    <row r="35" spans="2:17" ht="12.75">
      <c r="B35" s="20" t="s">
        <v>33</v>
      </c>
      <c r="C35" s="17">
        <v>0</v>
      </c>
      <c r="D35" s="17">
        <v>4.838124603246577</v>
      </c>
      <c r="E35" s="17">
        <v>55.40944953296454</v>
      </c>
      <c r="F35" s="17">
        <v>29.6544844472658</v>
      </c>
      <c r="G35" s="17">
        <v>7.218645143738097</v>
      </c>
      <c r="H35" s="17">
        <v>2.8792962727849822</v>
      </c>
      <c r="I35" s="17">
        <v>0</v>
      </c>
      <c r="J35" s="17">
        <v>0</v>
      </c>
      <c r="K35" s="17">
        <v>0</v>
      </c>
      <c r="L35" s="17">
        <v>0</v>
      </c>
      <c r="M35" s="17">
        <v>100</v>
      </c>
      <c r="N35" s="74"/>
      <c r="O35" s="17">
        <v>1.0040330365370755</v>
      </c>
      <c r="P35" s="74"/>
      <c r="Q35" s="85">
        <v>22054</v>
      </c>
    </row>
    <row r="36" spans="2:17" ht="12.75">
      <c r="B36" s="20" t="s">
        <v>34</v>
      </c>
      <c r="C36" s="17">
        <v>0</v>
      </c>
      <c r="D36" s="17">
        <v>15.35006605019815</v>
      </c>
      <c r="E36" s="17">
        <v>0.3963011889035667</v>
      </c>
      <c r="F36" s="17">
        <v>63.698811096433296</v>
      </c>
      <c r="G36" s="17">
        <v>20.13210039630119</v>
      </c>
      <c r="H36" s="17">
        <v>0</v>
      </c>
      <c r="I36" s="17">
        <v>0.3963011889035667</v>
      </c>
      <c r="J36" s="17">
        <v>0</v>
      </c>
      <c r="K36" s="17">
        <v>0</v>
      </c>
      <c r="L36" s="17">
        <v>0.02642007926023778</v>
      </c>
      <c r="M36" s="17">
        <v>100</v>
      </c>
      <c r="N36" s="74"/>
      <c r="O36" s="17">
        <v>0.9424680077278202</v>
      </c>
      <c r="P36" s="74"/>
      <c r="Q36" s="85">
        <v>3785</v>
      </c>
    </row>
    <row r="37" spans="2:17" ht="12.75">
      <c r="B37" s="20" t="s">
        <v>35</v>
      </c>
      <c r="C37" s="17">
        <v>0</v>
      </c>
      <c r="D37" s="17">
        <v>0</v>
      </c>
      <c r="E37" s="17">
        <v>0</v>
      </c>
      <c r="F37" s="17">
        <v>0</v>
      </c>
      <c r="G37" s="17">
        <v>0</v>
      </c>
      <c r="H37" s="17">
        <v>0</v>
      </c>
      <c r="I37" s="17">
        <v>0</v>
      </c>
      <c r="J37" s="17">
        <v>0</v>
      </c>
      <c r="K37" s="17">
        <v>0</v>
      </c>
      <c r="L37" s="17">
        <v>0</v>
      </c>
      <c r="M37" s="17">
        <v>0</v>
      </c>
      <c r="N37" s="74"/>
      <c r="O37" s="17">
        <v>0</v>
      </c>
      <c r="P37" s="74"/>
      <c r="Q37" s="85">
        <v>0</v>
      </c>
    </row>
    <row r="38" spans="2:17" ht="12.75">
      <c r="B38" s="20" t="s">
        <v>36</v>
      </c>
      <c r="C38" s="17">
        <v>0</v>
      </c>
      <c r="D38" s="17">
        <v>0</v>
      </c>
      <c r="E38" s="17">
        <v>0</v>
      </c>
      <c r="F38" s="17">
        <v>0</v>
      </c>
      <c r="G38" s="17">
        <v>0</v>
      </c>
      <c r="H38" s="17">
        <v>0</v>
      </c>
      <c r="I38" s="17">
        <v>0</v>
      </c>
      <c r="J38" s="17">
        <v>0</v>
      </c>
      <c r="K38" s="17">
        <v>0</v>
      </c>
      <c r="L38" s="17">
        <v>0</v>
      </c>
      <c r="M38" s="17">
        <v>0</v>
      </c>
      <c r="N38" s="74"/>
      <c r="O38" s="17">
        <v>0</v>
      </c>
      <c r="P38" s="74"/>
      <c r="Q38" s="85">
        <v>0</v>
      </c>
    </row>
    <row r="39" spans="2:17" ht="13.5" thickBot="1">
      <c r="B39" s="20"/>
      <c r="C39" s="21"/>
      <c r="D39" s="21"/>
      <c r="E39" s="21"/>
      <c r="F39" s="21"/>
      <c r="G39" s="21"/>
      <c r="H39" s="21"/>
      <c r="I39" s="21"/>
      <c r="J39" s="21"/>
      <c r="K39" s="21"/>
      <c r="L39" s="21"/>
      <c r="M39" s="21"/>
      <c r="O39" s="21"/>
      <c r="Q39" s="86"/>
    </row>
    <row r="40" spans="2:17" s="2" customFormat="1" ht="13.5" thickBot="1">
      <c r="B40" s="22" t="s">
        <v>37</v>
      </c>
      <c r="C40" s="23">
        <v>0.18949902980532213</v>
      </c>
      <c r="D40" s="23">
        <v>28.958461543635224</v>
      </c>
      <c r="E40" s="23">
        <v>28.72516083036558</v>
      </c>
      <c r="F40" s="23">
        <v>29.196890668980334</v>
      </c>
      <c r="G40" s="23">
        <v>7.569199934087294</v>
      </c>
      <c r="H40" s="23">
        <v>2.3869815679825668</v>
      </c>
      <c r="I40" s="23">
        <v>2.1221537312981105</v>
      </c>
      <c r="J40" s="23">
        <v>0.575475092731779</v>
      </c>
      <c r="K40" s="23">
        <v>0.19706553942487803</v>
      </c>
      <c r="L40" s="23">
        <v>0.0791120616889122</v>
      </c>
      <c r="M40" s="23">
        <v>100</v>
      </c>
      <c r="N40" s="72"/>
      <c r="O40" s="23">
        <v>1.8062799562517724</v>
      </c>
      <c r="P40" s="72"/>
      <c r="Q40" s="87">
        <v>1189452</v>
      </c>
    </row>
    <row r="41" ht="12.75">
      <c r="B41" s="19"/>
    </row>
    <row r="42" spans="2:3" ht="12.75">
      <c r="B42" s="19" t="s">
        <v>123</v>
      </c>
      <c r="C42" s="90" t="s">
        <v>122</v>
      </c>
    </row>
    <row r="43" ht="12.75">
      <c r="B43" s="19"/>
    </row>
    <row r="44" ht="12.75">
      <c r="B44" s="19"/>
    </row>
    <row r="45" ht="12.75">
      <c r="B45" s="19"/>
    </row>
    <row r="46" ht="12.75">
      <c r="B46" s="19"/>
    </row>
    <row r="47" ht="12.75">
      <c r="B47" s="19"/>
    </row>
    <row r="48" ht="12.75">
      <c r="B48" s="19"/>
    </row>
    <row r="49" ht="12.75">
      <c r="B49" s="19"/>
    </row>
    <row r="50" ht="12.75">
      <c r="B50" s="19"/>
    </row>
    <row r="51" ht="12.75">
      <c r="B51" s="19"/>
    </row>
    <row r="52" ht="12.75">
      <c r="B52" s="19"/>
    </row>
    <row r="53" ht="12.75">
      <c r="B53" s="19"/>
    </row>
  </sheetData>
  <mergeCells count="2">
    <mergeCell ref="B2:Q2"/>
    <mergeCell ref="B1:Q1"/>
  </mergeCells>
  <hyperlinks>
    <hyperlink ref="C42" r:id="rId1" display="provisiones@sbif.cl"/>
  </hyperlinks>
  <printOptions horizontalCentered="1"/>
  <pageMargins left="0.1968503937007874" right="0.15748031496062992" top="0.81" bottom="0.984251968503937" header="0" footer="0"/>
  <pageSetup fitToHeight="1" fitToWidth="1" horizontalDpi="600" verticalDpi="600" orientation="landscape" scale="64" r:id="rId3"/>
  <drawing r:id="rId2"/>
</worksheet>
</file>

<file path=xl/worksheets/sheet8.xml><?xml version="1.0" encoding="utf-8"?>
<worksheet xmlns="http://schemas.openxmlformats.org/spreadsheetml/2006/main" xmlns:r="http://schemas.openxmlformats.org/officeDocument/2006/relationships">
  <sheetPr>
    <pageSetUpPr fitToPage="1"/>
  </sheetPr>
  <dimension ref="B1:R53"/>
  <sheetViews>
    <sheetView workbookViewId="0" topLeftCell="A1">
      <selection activeCell="A1" sqref="A1"/>
    </sheetView>
  </sheetViews>
  <sheetFormatPr defaultColWidth="11.421875" defaultRowHeight="12.75"/>
  <cols>
    <col min="1" max="1" width="3.421875" style="18" customWidth="1"/>
    <col min="2" max="2" width="32.28125" style="18" customWidth="1"/>
    <col min="3" max="13" width="10.8515625" style="18" customWidth="1"/>
    <col min="14" max="14" width="2.7109375" style="18" customWidth="1"/>
    <col min="15" max="15" width="20.00390625" style="18" bestFit="1" customWidth="1"/>
    <col min="16" max="16" width="2.7109375" style="18" customWidth="1"/>
    <col min="17" max="17" width="20.00390625" style="18" bestFit="1" customWidth="1"/>
    <col min="18" max="18" width="15.00390625" style="18" customWidth="1"/>
    <col min="19" max="16384" width="11.421875" style="18" customWidth="1"/>
  </cols>
  <sheetData>
    <row r="1" spans="2:17" s="2" customFormat="1" ht="15.75">
      <c r="B1" s="106" t="s">
        <v>109</v>
      </c>
      <c r="C1" s="106"/>
      <c r="D1" s="106"/>
      <c r="E1" s="106"/>
      <c r="F1" s="106"/>
      <c r="G1" s="106"/>
      <c r="H1" s="106"/>
      <c r="I1" s="106"/>
      <c r="J1" s="106"/>
      <c r="K1" s="106"/>
      <c r="L1" s="106"/>
      <c r="M1" s="106"/>
      <c r="N1" s="106"/>
      <c r="O1" s="106"/>
      <c r="P1" s="106"/>
      <c r="Q1" s="106"/>
    </row>
    <row r="2" spans="2:17" s="2" customFormat="1" ht="32.25" customHeight="1">
      <c r="B2" s="106" t="s">
        <v>99</v>
      </c>
      <c r="C2" s="106"/>
      <c r="D2" s="106"/>
      <c r="E2" s="106"/>
      <c r="F2" s="106"/>
      <c r="G2" s="106"/>
      <c r="H2" s="106"/>
      <c r="I2" s="106"/>
      <c r="J2" s="106"/>
      <c r="K2" s="106"/>
      <c r="L2" s="106"/>
      <c r="M2" s="106"/>
      <c r="N2" s="106"/>
      <c r="O2" s="106"/>
      <c r="P2" s="106"/>
      <c r="Q2" s="106"/>
    </row>
    <row r="3" s="2" customFormat="1" ht="17.25" thickBot="1">
      <c r="R3" s="59"/>
    </row>
    <row r="4" spans="2:18" s="2" customFormat="1" ht="12.75">
      <c r="B4" s="78"/>
      <c r="C4" s="64"/>
      <c r="D4" s="64"/>
      <c r="E4" s="64"/>
      <c r="F4" s="64"/>
      <c r="G4" s="64"/>
      <c r="H4" s="64"/>
      <c r="I4" s="64"/>
      <c r="J4" s="64"/>
      <c r="K4" s="64"/>
      <c r="L4" s="79"/>
      <c r="M4" s="64"/>
      <c r="N4" s="3"/>
      <c r="O4" s="78" t="s">
        <v>83</v>
      </c>
      <c r="P4" s="3"/>
      <c r="Q4" s="9" t="s">
        <v>38</v>
      </c>
      <c r="R4" s="3"/>
    </row>
    <row r="5" spans="2:17" s="2" customFormat="1" ht="12.75">
      <c r="B5" s="67" t="s">
        <v>0</v>
      </c>
      <c r="C5" s="80" t="s">
        <v>39</v>
      </c>
      <c r="D5" s="80" t="s">
        <v>40</v>
      </c>
      <c r="E5" s="80" t="s">
        <v>41</v>
      </c>
      <c r="F5" s="80" t="s">
        <v>42</v>
      </c>
      <c r="G5" s="80" t="s">
        <v>43</v>
      </c>
      <c r="H5" s="80" t="s">
        <v>44</v>
      </c>
      <c r="I5" s="80" t="s">
        <v>45</v>
      </c>
      <c r="J5" s="80" t="s">
        <v>46</v>
      </c>
      <c r="K5" s="80" t="s">
        <v>47</v>
      </c>
      <c r="L5" s="8" t="s">
        <v>48</v>
      </c>
      <c r="M5" s="80" t="s">
        <v>49</v>
      </c>
      <c r="O5" s="80" t="s">
        <v>1</v>
      </c>
      <c r="Q5" s="80" t="s">
        <v>1</v>
      </c>
    </row>
    <row r="6" spans="2:17" s="2" customFormat="1" ht="12.75">
      <c r="B6" s="81" t="s">
        <v>2</v>
      </c>
      <c r="C6" s="80"/>
      <c r="D6" s="80"/>
      <c r="E6" s="80"/>
      <c r="F6" s="80"/>
      <c r="G6" s="80"/>
      <c r="H6" s="80"/>
      <c r="I6" s="80"/>
      <c r="J6" s="80"/>
      <c r="K6" s="80"/>
      <c r="L6" s="8"/>
      <c r="M6" s="80"/>
      <c r="O6" s="80" t="s">
        <v>75</v>
      </c>
      <c r="Q6" s="80" t="s">
        <v>75</v>
      </c>
    </row>
    <row r="7" spans="2:17" s="2" customFormat="1" ht="13.5" thickBot="1">
      <c r="B7" s="69"/>
      <c r="C7" s="11"/>
      <c r="D7" s="11"/>
      <c r="E7" s="11"/>
      <c r="F7" s="11"/>
      <c r="G7" s="11"/>
      <c r="H7" s="11"/>
      <c r="I7" s="11"/>
      <c r="J7" s="11"/>
      <c r="K7" s="11"/>
      <c r="L7" s="7"/>
      <c r="M7" s="11"/>
      <c r="O7" s="11" t="s">
        <v>76</v>
      </c>
      <c r="Q7" s="11" t="s">
        <v>77</v>
      </c>
    </row>
    <row r="8" spans="2:17" s="2" customFormat="1" ht="12.75">
      <c r="B8" s="12"/>
      <c r="C8" s="82"/>
      <c r="D8" s="82"/>
      <c r="E8" s="82"/>
      <c r="F8" s="82"/>
      <c r="G8" s="82"/>
      <c r="H8" s="82"/>
      <c r="I8" s="82"/>
      <c r="J8" s="82"/>
      <c r="K8" s="82"/>
      <c r="L8" s="82"/>
      <c r="M8" s="82"/>
      <c r="N8" s="27"/>
      <c r="O8" s="82"/>
      <c r="P8" s="27"/>
      <c r="Q8" s="83"/>
    </row>
    <row r="9" spans="2:17" s="2" customFormat="1" ht="12.75">
      <c r="B9" s="14" t="s">
        <v>9</v>
      </c>
      <c r="C9" s="15">
        <v>4.793837411672926</v>
      </c>
      <c r="D9" s="15">
        <v>38.78466219924634</v>
      </c>
      <c r="E9" s="15">
        <v>25.202656724314227</v>
      </c>
      <c r="F9" s="15">
        <v>22.059885876959545</v>
      </c>
      <c r="G9" s="15">
        <v>5.113718939366845</v>
      </c>
      <c r="H9" s="15">
        <v>1.6009281387780194</v>
      </c>
      <c r="I9" s="15">
        <v>0.9772466101816094</v>
      </c>
      <c r="J9" s="15">
        <v>0.529628053541138</v>
      </c>
      <c r="K9" s="15">
        <v>0.4634034848897642</v>
      </c>
      <c r="L9" s="15">
        <v>0.4740325610495877</v>
      </c>
      <c r="M9" s="15">
        <v>100</v>
      </c>
      <c r="N9" s="72"/>
      <c r="O9" s="15">
        <v>1.7982491938088085</v>
      </c>
      <c r="P9" s="72"/>
      <c r="Q9" s="84">
        <v>17329822.2</v>
      </c>
    </row>
    <row r="10" spans="2:17" ht="12.75">
      <c r="B10" s="16" t="s">
        <v>10</v>
      </c>
      <c r="C10" s="17">
        <v>0.5409886130622573</v>
      </c>
      <c r="D10" s="17">
        <v>0</v>
      </c>
      <c r="E10" s="17">
        <v>1.5793377252301382</v>
      </c>
      <c r="F10" s="17">
        <v>92.59249160158807</v>
      </c>
      <c r="G10" s="17">
        <v>1.9196370140918808</v>
      </c>
      <c r="H10" s="17">
        <v>2.8445530299725146</v>
      </c>
      <c r="I10" s="17">
        <v>0.061624710963745034</v>
      </c>
      <c r="J10" s="17">
        <v>0</v>
      </c>
      <c r="K10" s="17">
        <v>0</v>
      </c>
      <c r="L10" s="17">
        <v>0.4613673050914009</v>
      </c>
      <c r="M10" s="17">
        <v>100</v>
      </c>
      <c r="N10" s="74"/>
      <c r="O10" s="17">
        <v>1.0436117534139</v>
      </c>
      <c r="P10" s="74"/>
      <c r="Q10" s="85">
        <v>183368</v>
      </c>
    </row>
    <row r="11" spans="2:17" ht="12.75">
      <c r="B11" s="20" t="s">
        <v>11</v>
      </c>
      <c r="C11" s="17">
        <v>4.725303036158236</v>
      </c>
      <c r="D11" s="17">
        <v>37.49777794953047</v>
      </c>
      <c r="E11" s="17">
        <v>18.4334866226121</v>
      </c>
      <c r="F11" s="17">
        <v>33.27472272674576</v>
      </c>
      <c r="G11" s="17">
        <v>3.4606020790663523</v>
      </c>
      <c r="H11" s="17">
        <v>0.369311228761706</v>
      </c>
      <c r="I11" s="17">
        <v>1.5413945459932243</v>
      </c>
      <c r="J11" s="17">
        <v>0.014169597196996044</v>
      </c>
      <c r="K11" s="17">
        <v>0.1885844572400201</v>
      </c>
      <c r="L11" s="17">
        <v>0.49464775669513467</v>
      </c>
      <c r="M11" s="17">
        <v>100</v>
      </c>
      <c r="N11" s="74"/>
      <c r="O11" s="17">
        <v>1.5273666447681984</v>
      </c>
      <c r="P11" s="74"/>
      <c r="Q11" s="85">
        <v>776310</v>
      </c>
    </row>
    <row r="12" spans="2:17" ht="12.75">
      <c r="B12" s="20" t="s">
        <v>12</v>
      </c>
      <c r="C12" s="17">
        <v>11.627558275895268</v>
      </c>
      <c r="D12" s="17">
        <v>62.23292680809557</v>
      </c>
      <c r="E12" s="17">
        <v>9.435415519089114</v>
      </c>
      <c r="F12" s="17">
        <v>8.769123442780009</v>
      </c>
      <c r="G12" s="17">
        <v>5.2317698920895666</v>
      </c>
      <c r="H12" s="17">
        <v>0.6873627839218663</v>
      </c>
      <c r="I12" s="17">
        <v>1.0957557123714252</v>
      </c>
      <c r="J12" s="17">
        <v>0.4708158862087089</v>
      </c>
      <c r="K12" s="17">
        <v>0.3615954392571747</v>
      </c>
      <c r="L12" s="17">
        <v>0.08767624029129661</v>
      </c>
      <c r="M12" s="17">
        <v>100</v>
      </c>
      <c r="N12" s="74"/>
      <c r="O12" s="17">
        <v>1.1467160473562181</v>
      </c>
      <c r="P12" s="74"/>
      <c r="Q12" s="85">
        <v>1267162</v>
      </c>
    </row>
    <row r="13" spans="2:17" ht="12.75">
      <c r="B13" s="20" t="s">
        <v>13</v>
      </c>
      <c r="C13" s="17">
        <v>0</v>
      </c>
      <c r="D13" s="17">
        <v>0</v>
      </c>
      <c r="E13" s="17">
        <v>0</v>
      </c>
      <c r="F13" s="17">
        <v>0</v>
      </c>
      <c r="G13" s="17">
        <v>0</v>
      </c>
      <c r="H13" s="17">
        <v>0</v>
      </c>
      <c r="I13" s="17">
        <v>0</v>
      </c>
      <c r="J13" s="17">
        <v>0</v>
      </c>
      <c r="K13" s="17">
        <v>0</v>
      </c>
      <c r="L13" s="17">
        <v>0</v>
      </c>
      <c r="M13" s="17">
        <v>0</v>
      </c>
      <c r="N13" s="74"/>
      <c r="O13" s="17">
        <v>0</v>
      </c>
      <c r="P13" s="74"/>
      <c r="Q13" s="85">
        <v>0</v>
      </c>
    </row>
    <row r="14" spans="2:17" ht="12.75">
      <c r="B14" s="20" t="s">
        <v>14</v>
      </c>
      <c r="C14" s="17">
        <v>4.230253279698666</v>
      </c>
      <c r="D14" s="17">
        <v>27.281333344849422</v>
      </c>
      <c r="E14" s="17">
        <v>27.099977680002148</v>
      </c>
      <c r="F14" s="17">
        <v>30.903537151431866</v>
      </c>
      <c r="G14" s="17">
        <v>4.540187587990114</v>
      </c>
      <c r="H14" s="17">
        <v>1.9406578989835992</v>
      </c>
      <c r="I14" s="17">
        <v>1.3325175093791723</v>
      </c>
      <c r="J14" s="17">
        <v>1.1367288520293242</v>
      </c>
      <c r="K14" s="17">
        <v>0.7700399259757953</v>
      </c>
      <c r="L14" s="17">
        <v>0.7647667696598951</v>
      </c>
      <c r="M14" s="17">
        <v>100</v>
      </c>
      <c r="N14" s="74"/>
      <c r="O14" s="17">
        <v>2.70606540259412</v>
      </c>
      <c r="P14" s="74"/>
      <c r="Q14" s="85">
        <v>4399642</v>
      </c>
    </row>
    <row r="15" spans="2:17" ht="12.75">
      <c r="B15" s="20" t="s">
        <v>15</v>
      </c>
      <c r="C15" s="17">
        <v>1.2323570847297451</v>
      </c>
      <c r="D15" s="17">
        <v>32.99883620199333</v>
      </c>
      <c r="E15" s="17">
        <v>45.38869103350513</v>
      </c>
      <c r="F15" s="17">
        <v>14.61021517137582</v>
      </c>
      <c r="G15" s="17">
        <v>1.5862654334491295</v>
      </c>
      <c r="H15" s="17">
        <v>2.553355325907194</v>
      </c>
      <c r="I15" s="17">
        <v>1.0983453067439033</v>
      </c>
      <c r="J15" s="17">
        <v>0.14092456313822946</v>
      </c>
      <c r="K15" s="17">
        <v>0.21919654185735163</v>
      </c>
      <c r="L15" s="17">
        <v>0.17181333730016363</v>
      </c>
      <c r="M15" s="17">
        <v>100</v>
      </c>
      <c r="N15" s="74"/>
      <c r="O15" s="17">
        <v>1.3769270482407399</v>
      </c>
      <c r="P15" s="74"/>
      <c r="Q15" s="85">
        <v>2285620</v>
      </c>
    </row>
    <row r="16" spans="2:17" ht="12.75">
      <c r="B16" s="20" t="s">
        <v>16</v>
      </c>
      <c r="C16" s="17">
        <v>4.683934438647489</v>
      </c>
      <c r="D16" s="17">
        <v>7.719721430532804</v>
      </c>
      <c r="E16" s="17">
        <v>11.87636704509947</v>
      </c>
      <c r="F16" s="17">
        <v>43.47463805853557</v>
      </c>
      <c r="G16" s="17">
        <v>22.720171194288476</v>
      </c>
      <c r="H16" s="17">
        <v>4.769389552224674</v>
      </c>
      <c r="I16" s="17">
        <v>2.376528013180445</v>
      </c>
      <c r="J16" s="17">
        <v>1.6643626137428864</v>
      </c>
      <c r="K16" s="17">
        <v>0.6561816477450266</v>
      </c>
      <c r="L16" s="17">
        <v>0.05870600600316255</v>
      </c>
      <c r="M16" s="17">
        <v>100</v>
      </c>
      <c r="N16" s="74"/>
      <c r="O16" s="17">
        <v>3.0262413479656476</v>
      </c>
      <c r="P16" s="74"/>
      <c r="Q16" s="85">
        <v>844888</v>
      </c>
    </row>
    <row r="17" spans="2:17" ht="12.75">
      <c r="B17" s="20" t="s">
        <v>17</v>
      </c>
      <c r="C17" s="17">
        <v>0</v>
      </c>
      <c r="D17" s="17">
        <v>0</v>
      </c>
      <c r="E17" s="17">
        <v>100</v>
      </c>
      <c r="F17" s="17">
        <v>0</v>
      </c>
      <c r="G17" s="17">
        <v>0</v>
      </c>
      <c r="H17" s="17">
        <v>0</v>
      </c>
      <c r="I17" s="17">
        <v>0</v>
      </c>
      <c r="J17" s="17">
        <v>0</v>
      </c>
      <c r="K17" s="17">
        <v>0</v>
      </c>
      <c r="L17" s="17">
        <v>0</v>
      </c>
      <c r="M17" s="17">
        <v>100</v>
      </c>
      <c r="N17" s="74"/>
      <c r="O17" s="17">
        <v>0.14912280701754385</v>
      </c>
      <c r="P17" s="74"/>
      <c r="Q17" s="85">
        <v>57</v>
      </c>
    </row>
    <row r="18" spans="2:17" ht="12.75">
      <c r="B18" s="20" t="s">
        <v>18</v>
      </c>
      <c r="C18" s="17">
        <v>0</v>
      </c>
      <c r="D18" s="17">
        <v>19.14621610648976</v>
      </c>
      <c r="E18" s="17">
        <v>47.49194502751216</v>
      </c>
      <c r="F18" s="17">
        <v>17.46525348328971</v>
      </c>
      <c r="G18" s="17">
        <v>14.028177287137094</v>
      </c>
      <c r="H18" s="17">
        <v>0.37748235680288855</v>
      </c>
      <c r="I18" s="17">
        <v>0.2755534824259072</v>
      </c>
      <c r="J18" s="17">
        <v>0.10279267839712528</v>
      </c>
      <c r="K18" s="17">
        <v>0.6253941105841906</v>
      </c>
      <c r="L18" s="17">
        <v>0.4871854673611651</v>
      </c>
      <c r="M18" s="17">
        <v>100</v>
      </c>
      <c r="N18" s="74"/>
      <c r="O18" s="17">
        <v>1.7051923259650854</v>
      </c>
      <c r="P18" s="74"/>
      <c r="Q18" s="85">
        <v>115767</v>
      </c>
    </row>
    <row r="19" spans="2:17" ht="12.75">
      <c r="B19" s="20" t="s">
        <v>19</v>
      </c>
      <c r="C19" s="17">
        <v>0</v>
      </c>
      <c r="D19" s="17">
        <v>0</v>
      </c>
      <c r="E19" s="17">
        <v>0</v>
      </c>
      <c r="F19" s="17">
        <v>83.34624322230829</v>
      </c>
      <c r="G19" s="17">
        <v>16.65375677769171</v>
      </c>
      <c r="H19" s="17">
        <v>0</v>
      </c>
      <c r="I19" s="17">
        <v>0</v>
      </c>
      <c r="J19" s="17">
        <v>0</v>
      </c>
      <c r="K19" s="17">
        <v>0</v>
      </c>
      <c r="L19" s="17">
        <v>0</v>
      </c>
      <c r="M19" s="17">
        <v>100</v>
      </c>
      <c r="N19" s="74"/>
      <c r="O19" s="17">
        <v>0.9581719597211465</v>
      </c>
      <c r="P19" s="74"/>
      <c r="Q19" s="85">
        <v>1291</v>
      </c>
    </row>
    <row r="20" spans="2:17" ht="12.75">
      <c r="B20" s="20" t="s">
        <v>20</v>
      </c>
      <c r="C20" s="17">
        <v>43.8040392308685</v>
      </c>
      <c r="D20" s="17">
        <v>0</v>
      </c>
      <c r="E20" s="17">
        <v>14.253452058330105</v>
      </c>
      <c r="F20" s="17">
        <v>41.005291005291</v>
      </c>
      <c r="G20" s="17">
        <v>0.39359917408697886</v>
      </c>
      <c r="H20" s="17">
        <v>0</v>
      </c>
      <c r="I20" s="17">
        <v>0.017744225061298233</v>
      </c>
      <c r="J20" s="17">
        <v>0.5258743063621112</v>
      </c>
      <c r="K20" s="17">
        <v>0</v>
      </c>
      <c r="L20" s="17">
        <v>0</v>
      </c>
      <c r="M20" s="17">
        <v>100</v>
      </c>
      <c r="N20" s="74"/>
      <c r="O20" s="17">
        <v>0.6678765001935731</v>
      </c>
      <c r="P20" s="74"/>
      <c r="Q20" s="85">
        <v>6199.2</v>
      </c>
    </row>
    <row r="21" spans="2:17" ht="12.75">
      <c r="B21" s="20" t="s">
        <v>21</v>
      </c>
      <c r="C21" s="17">
        <v>6.871591824315424</v>
      </c>
      <c r="D21" s="17">
        <v>66.7490615441372</v>
      </c>
      <c r="E21" s="17">
        <v>10.050627767794692</v>
      </c>
      <c r="F21" s="17">
        <v>9.943938107359449</v>
      </c>
      <c r="G21" s="17">
        <v>3.80303679116386</v>
      </c>
      <c r="H21" s="17">
        <v>0.8891939170853649</v>
      </c>
      <c r="I21" s="17">
        <v>0.5702671713241524</v>
      </c>
      <c r="J21" s="17">
        <v>0.22630845511913517</v>
      </c>
      <c r="K21" s="17">
        <v>0.22042715720903736</v>
      </c>
      <c r="L21" s="17">
        <v>0.6755472644916881</v>
      </c>
      <c r="M21" s="17">
        <v>100</v>
      </c>
      <c r="N21" s="74"/>
      <c r="O21" s="17">
        <v>1.2989247432035769</v>
      </c>
      <c r="P21" s="74"/>
      <c r="Q21" s="85">
        <v>4114738</v>
      </c>
    </row>
    <row r="22" spans="2:17" ht="12.75">
      <c r="B22" s="20" t="s">
        <v>22</v>
      </c>
      <c r="C22" s="17">
        <v>4.392825812919729</v>
      </c>
      <c r="D22" s="17">
        <v>54.863389186625675</v>
      </c>
      <c r="E22" s="17">
        <v>25.127224118400132</v>
      </c>
      <c r="F22" s="17">
        <v>10.39121877142415</v>
      </c>
      <c r="G22" s="17">
        <v>2.651618467708049</v>
      </c>
      <c r="H22" s="17">
        <v>0.8706036726058399</v>
      </c>
      <c r="I22" s="17">
        <v>0.5045962861123602</v>
      </c>
      <c r="J22" s="17">
        <v>0.3424177865583511</v>
      </c>
      <c r="K22" s="17">
        <v>0.6435537732302271</v>
      </c>
      <c r="L22" s="17">
        <v>0.21255212441548166</v>
      </c>
      <c r="M22" s="17">
        <v>100</v>
      </c>
      <c r="N22" s="74"/>
      <c r="O22" s="17">
        <v>1.3313982489636549</v>
      </c>
      <c r="P22" s="74"/>
      <c r="Q22" s="85">
        <v>813918</v>
      </c>
    </row>
    <row r="23" spans="2:17" ht="12.75">
      <c r="B23" s="20" t="s">
        <v>23</v>
      </c>
      <c r="C23" s="17">
        <v>0.30327992333063025</v>
      </c>
      <c r="D23" s="17">
        <v>3.131264243290629</v>
      </c>
      <c r="E23" s="17">
        <v>60.91682719583063</v>
      </c>
      <c r="F23" s="17">
        <v>27.971755414453714</v>
      </c>
      <c r="G23" s="17">
        <v>4.815874918667004</v>
      </c>
      <c r="H23" s="17">
        <v>1.5217844218866692</v>
      </c>
      <c r="I23" s="17">
        <v>0.22705928734666928</v>
      </c>
      <c r="J23" s="17">
        <v>0.17385228325357624</v>
      </c>
      <c r="K23" s="17">
        <v>0.8343883918984323</v>
      </c>
      <c r="L23" s="17">
        <v>0.10391392004205277</v>
      </c>
      <c r="M23" s="17">
        <v>100</v>
      </c>
      <c r="N23" s="74"/>
      <c r="O23" s="17">
        <v>1.602107766619977</v>
      </c>
      <c r="P23" s="74"/>
      <c r="Q23" s="85">
        <v>1559945</v>
      </c>
    </row>
    <row r="24" spans="2:17" ht="12.75">
      <c r="B24" s="20" t="s">
        <v>24</v>
      </c>
      <c r="C24" s="17">
        <v>0</v>
      </c>
      <c r="D24" s="17">
        <v>0</v>
      </c>
      <c r="E24" s="17">
        <v>0</v>
      </c>
      <c r="F24" s="17">
        <v>100</v>
      </c>
      <c r="G24" s="17">
        <v>0</v>
      </c>
      <c r="H24" s="17">
        <v>0</v>
      </c>
      <c r="I24" s="17">
        <v>0</v>
      </c>
      <c r="J24" s="17">
        <v>0</v>
      </c>
      <c r="K24" s="17">
        <v>0</v>
      </c>
      <c r="L24" s="17">
        <v>0</v>
      </c>
      <c r="M24" s="17">
        <v>100</v>
      </c>
      <c r="N24" s="74"/>
      <c r="O24" s="17">
        <v>0.9997403271877434</v>
      </c>
      <c r="P24" s="74"/>
      <c r="Q24" s="85">
        <v>3851</v>
      </c>
    </row>
    <row r="25" spans="2:17" ht="12.75">
      <c r="B25" s="20" t="s">
        <v>25</v>
      </c>
      <c r="C25" s="17">
        <v>0.6990061860406604</v>
      </c>
      <c r="D25" s="17">
        <v>5.759417166673048</v>
      </c>
      <c r="E25" s="17">
        <v>21.245303039418918</v>
      </c>
      <c r="F25" s="17">
        <v>55.44519255487308</v>
      </c>
      <c r="G25" s="17">
        <v>12.216746612992328</v>
      </c>
      <c r="H25" s="17">
        <v>0.9533394227455958</v>
      </c>
      <c r="I25" s="17">
        <v>1.8629225897139983</v>
      </c>
      <c r="J25" s="17">
        <v>1.168292029251057</v>
      </c>
      <c r="K25" s="17">
        <v>0.19526229140572443</v>
      </c>
      <c r="L25" s="17">
        <v>0.4545181068855938</v>
      </c>
      <c r="M25" s="17">
        <v>100</v>
      </c>
      <c r="N25" s="74"/>
      <c r="O25" s="17">
        <v>2.23286532371425</v>
      </c>
      <c r="P25" s="74"/>
      <c r="Q25" s="85">
        <v>182831</v>
      </c>
    </row>
    <row r="26" spans="2:17" ht="12.75">
      <c r="B26" s="20" t="s">
        <v>26</v>
      </c>
      <c r="C26" s="17">
        <v>0</v>
      </c>
      <c r="D26" s="17">
        <v>15.25280966476548</v>
      </c>
      <c r="E26" s="17">
        <v>11.782542776694823</v>
      </c>
      <c r="F26" s="17">
        <v>30.69333140808125</v>
      </c>
      <c r="G26" s="17">
        <v>34.62565879719876</v>
      </c>
      <c r="H26" s="17">
        <v>3.2007315957933242</v>
      </c>
      <c r="I26" s="17">
        <v>2.3464009818785647</v>
      </c>
      <c r="J26" s="17">
        <v>0.1468004716867615</v>
      </c>
      <c r="K26" s="17">
        <v>1.0492623877939018</v>
      </c>
      <c r="L26" s="17">
        <v>0.9024619161071402</v>
      </c>
      <c r="M26" s="17">
        <v>100</v>
      </c>
      <c r="N26" s="74"/>
      <c r="O26" s="17">
        <v>3.5155343777825907</v>
      </c>
      <c r="P26" s="74"/>
      <c r="Q26" s="85">
        <v>41553</v>
      </c>
    </row>
    <row r="27" spans="2:17" ht="12.75">
      <c r="B27" s="20" t="s">
        <v>27</v>
      </c>
      <c r="C27" s="17">
        <v>19.062556554261928</v>
      </c>
      <c r="D27" s="17">
        <v>14.273649376502728</v>
      </c>
      <c r="E27" s="17">
        <v>22.6199812132128</v>
      </c>
      <c r="F27" s="17">
        <v>28.668809624350434</v>
      </c>
      <c r="G27" s="17">
        <v>13.504942303880593</v>
      </c>
      <c r="H27" s="17">
        <v>0.6222046036246434</v>
      </c>
      <c r="I27" s="17">
        <v>0.14305535207990416</v>
      </c>
      <c r="J27" s="17">
        <v>1.0798093744344575</v>
      </c>
      <c r="K27" s="17">
        <v>0</v>
      </c>
      <c r="L27" s="17">
        <v>0.024991597652513377</v>
      </c>
      <c r="M27" s="17">
        <v>100</v>
      </c>
      <c r="N27" s="74"/>
      <c r="O27" s="17">
        <v>1.191340842303019</v>
      </c>
      <c r="P27" s="74"/>
      <c r="Q27" s="85">
        <v>116039</v>
      </c>
    </row>
    <row r="28" spans="2:17" ht="12.75">
      <c r="B28" s="20" t="s">
        <v>28</v>
      </c>
      <c r="C28" s="17">
        <v>6.899453979044601</v>
      </c>
      <c r="D28" s="17">
        <v>52.60028898406372</v>
      </c>
      <c r="E28" s="17">
        <v>12.602267438371959</v>
      </c>
      <c r="F28" s="17">
        <v>19.081056624335314</v>
      </c>
      <c r="G28" s="17">
        <v>6.4030565497378555</v>
      </c>
      <c r="H28" s="17">
        <v>0.8046795309441604</v>
      </c>
      <c r="I28" s="17">
        <v>0.5839683577045389</v>
      </c>
      <c r="J28" s="17">
        <v>0</v>
      </c>
      <c r="K28" s="17">
        <v>0.16006019690485418</v>
      </c>
      <c r="L28" s="17">
        <v>0.8651683388930063</v>
      </c>
      <c r="M28" s="17">
        <v>100</v>
      </c>
      <c r="N28" s="74"/>
      <c r="O28" s="17">
        <v>1.454193106870588</v>
      </c>
      <c r="P28" s="74"/>
      <c r="Q28" s="85">
        <v>616643</v>
      </c>
    </row>
    <row r="29" spans="2:17" ht="12.75">
      <c r="B29" s="20"/>
      <c r="C29" s="17"/>
      <c r="D29" s="17"/>
      <c r="E29" s="17"/>
      <c r="F29" s="17"/>
      <c r="G29" s="17"/>
      <c r="H29" s="17"/>
      <c r="I29" s="17"/>
      <c r="J29" s="17"/>
      <c r="K29" s="17"/>
      <c r="L29" s="17"/>
      <c r="M29" s="17"/>
      <c r="N29" s="74"/>
      <c r="O29" s="17"/>
      <c r="P29" s="74"/>
      <c r="Q29" s="85"/>
    </row>
    <row r="30" spans="2:17" s="2" customFormat="1" ht="12.75">
      <c r="B30" s="14" t="s">
        <v>29</v>
      </c>
      <c r="C30" s="15">
        <v>14.495376525026964</v>
      </c>
      <c r="D30" s="15">
        <v>31.275989665750952</v>
      </c>
      <c r="E30" s="15">
        <v>34.092007097434866</v>
      </c>
      <c r="F30" s="15">
        <v>12.915193941661004</v>
      </c>
      <c r="G30" s="15">
        <v>4.83722685290708</v>
      </c>
      <c r="H30" s="15">
        <v>0.41049085501842525</v>
      </c>
      <c r="I30" s="15">
        <v>1.0582899195267794</v>
      </c>
      <c r="J30" s="15">
        <v>0.4226507196131527</v>
      </c>
      <c r="K30" s="15">
        <v>0.4094002842027546</v>
      </c>
      <c r="L30" s="15">
        <v>0.08337413885801968</v>
      </c>
      <c r="M30" s="15">
        <v>100</v>
      </c>
      <c r="N30" s="72"/>
      <c r="O30" s="15">
        <v>1.2122076315964538</v>
      </c>
      <c r="P30" s="72"/>
      <c r="Q30" s="84">
        <v>1833902</v>
      </c>
    </row>
    <row r="31" spans="2:17" ht="12.75">
      <c r="B31" s="20"/>
      <c r="C31" s="17"/>
      <c r="D31" s="17"/>
      <c r="E31" s="17"/>
      <c r="F31" s="17"/>
      <c r="G31" s="17"/>
      <c r="H31" s="17"/>
      <c r="I31" s="17"/>
      <c r="J31" s="17"/>
      <c r="K31" s="17"/>
      <c r="L31" s="17"/>
      <c r="M31" s="17"/>
      <c r="N31" s="74"/>
      <c r="O31" s="17"/>
      <c r="P31" s="74"/>
      <c r="Q31" s="85"/>
    </row>
    <row r="32" spans="2:17" s="2" customFormat="1" ht="12.75">
      <c r="B32" s="14" t="s">
        <v>30</v>
      </c>
      <c r="C32" s="15">
        <v>4.924679009260976</v>
      </c>
      <c r="D32" s="15">
        <v>14.220658320312547</v>
      </c>
      <c r="E32" s="15">
        <v>32.11772711728382</v>
      </c>
      <c r="F32" s="15">
        <v>28.606892708320142</v>
      </c>
      <c r="G32" s="15">
        <v>14.973810656051988</v>
      </c>
      <c r="H32" s="15">
        <v>1.6176482441222224</v>
      </c>
      <c r="I32" s="15">
        <v>1.315512220734315</v>
      </c>
      <c r="J32" s="15">
        <v>0.10017467238852112</v>
      </c>
      <c r="K32" s="15">
        <v>1.6573726831728426</v>
      </c>
      <c r="L32" s="15">
        <v>0.4655243683526333</v>
      </c>
      <c r="M32" s="15">
        <v>100</v>
      </c>
      <c r="N32" s="72"/>
      <c r="O32" s="15">
        <v>2.6250992823118016</v>
      </c>
      <c r="P32" s="72"/>
      <c r="Q32" s="84">
        <v>868483</v>
      </c>
    </row>
    <row r="33" spans="2:17" ht="12.75">
      <c r="B33" s="20" t="s">
        <v>31</v>
      </c>
      <c r="C33" s="17">
        <v>43.668577384054196</v>
      </c>
      <c r="D33" s="17">
        <v>0</v>
      </c>
      <c r="E33" s="17">
        <v>12.825690463783221</v>
      </c>
      <c r="F33" s="17">
        <v>38.464043772798334</v>
      </c>
      <c r="G33" s="17">
        <v>3.869202709744659</v>
      </c>
      <c r="H33" s="17">
        <v>0.5862428348097968</v>
      </c>
      <c r="I33" s="17">
        <v>0.11724856696195936</v>
      </c>
      <c r="J33" s="17">
        <v>0.10422094841063052</v>
      </c>
      <c r="K33" s="17">
        <v>0.12376237623762376</v>
      </c>
      <c r="L33" s="17">
        <v>0.2410109431995831</v>
      </c>
      <c r="M33" s="17">
        <v>100</v>
      </c>
      <c r="N33" s="74"/>
      <c r="O33" s="17">
        <v>0.5812923397602918</v>
      </c>
      <c r="P33" s="74"/>
      <c r="Q33" s="85">
        <v>15352</v>
      </c>
    </row>
    <row r="34" spans="2:17" ht="12.75">
      <c r="B34" s="20" t="s">
        <v>32</v>
      </c>
      <c r="C34" s="17">
        <v>0</v>
      </c>
      <c r="D34" s="17">
        <v>19.340496480177844</v>
      </c>
      <c r="E34" s="17">
        <v>33.68284549833271</v>
      </c>
      <c r="F34" s="17">
        <v>11.726565394590589</v>
      </c>
      <c r="G34" s="17">
        <v>29.870322341608002</v>
      </c>
      <c r="H34" s="17">
        <v>0.05928121526491293</v>
      </c>
      <c r="I34" s="17">
        <v>0.19636902556502406</v>
      </c>
      <c r="J34" s="17">
        <v>0.11115227862171174</v>
      </c>
      <c r="K34" s="17">
        <v>4.672100778065951</v>
      </c>
      <c r="L34" s="17">
        <v>0.34086698777324936</v>
      </c>
      <c r="M34" s="17">
        <v>100</v>
      </c>
      <c r="N34" s="74"/>
      <c r="O34" s="17">
        <v>4.364357169321971</v>
      </c>
      <c r="P34" s="74"/>
      <c r="Q34" s="85">
        <v>26990</v>
      </c>
    </row>
    <row r="35" spans="2:17" ht="12.75">
      <c r="B35" s="20" t="s">
        <v>33</v>
      </c>
      <c r="C35" s="17">
        <v>9.926849164850154</v>
      </c>
      <c r="D35" s="17">
        <v>16.13397167578266</v>
      </c>
      <c r="E35" s="17">
        <v>29.00022734263209</v>
      </c>
      <c r="F35" s="17">
        <v>24.381828637147787</v>
      </c>
      <c r="G35" s="17">
        <v>14.972852615108923</v>
      </c>
      <c r="H35" s="17">
        <v>1.4198884683793145</v>
      </c>
      <c r="I35" s="17">
        <v>0.2721425037110341</v>
      </c>
      <c r="J35" s="17">
        <v>0.05750431282346176</v>
      </c>
      <c r="K35" s="17">
        <v>3.366676919373604</v>
      </c>
      <c r="L35" s="17">
        <v>0.4680583601909678</v>
      </c>
      <c r="M35" s="17">
        <v>100</v>
      </c>
      <c r="N35" s="74"/>
      <c r="O35" s="17">
        <v>3.565668587934793</v>
      </c>
      <c r="P35" s="74"/>
      <c r="Q35" s="85">
        <v>299108</v>
      </c>
    </row>
    <row r="36" spans="2:17" ht="12.75">
      <c r="B36" s="20" t="s">
        <v>34</v>
      </c>
      <c r="C36" s="17">
        <v>0.6916123819623289</v>
      </c>
      <c r="D36" s="17">
        <v>10.830278240670605</v>
      </c>
      <c r="E36" s="17">
        <v>35.72711205372923</v>
      </c>
      <c r="F36" s="17">
        <v>33.26425289097612</v>
      </c>
      <c r="G36" s="17">
        <v>14.144927536231883</v>
      </c>
      <c r="H36" s="17">
        <v>1.958491137706408</v>
      </c>
      <c r="I36" s="17">
        <v>2.1289703580265615</v>
      </c>
      <c r="J36" s="17">
        <v>0.13169721759329395</v>
      </c>
      <c r="K36" s="17">
        <v>0.6148563348987527</v>
      </c>
      <c r="L36" s="17">
        <v>0.5078018482048174</v>
      </c>
      <c r="M36" s="17">
        <v>100</v>
      </c>
      <c r="N36" s="74"/>
      <c r="O36" s="17">
        <v>2.1599070847851336</v>
      </c>
      <c r="P36" s="74"/>
      <c r="Q36" s="85">
        <v>495075</v>
      </c>
    </row>
    <row r="37" spans="2:17" ht="12.75">
      <c r="B37" s="20" t="s">
        <v>35</v>
      </c>
      <c r="C37" s="17">
        <v>0</v>
      </c>
      <c r="D37" s="17">
        <v>26.291819933438433</v>
      </c>
      <c r="E37" s="17">
        <v>52.548607461902265</v>
      </c>
      <c r="F37" s="17">
        <v>21.15957260465931</v>
      </c>
      <c r="G37" s="17">
        <v>0</v>
      </c>
      <c r="H37" s="17">
        <v>0</v>
      </c>
      <c r="I37" s="17">
        <v>0</v>
      </c>
      <c r="J37" s="17">
        <v>0</v>
      </c>
      <c r="K37" s="17">
        <v>0</v>
      </c>
      <c r="L37" s="17">
        <v>0</v>
      </c>
      <c r="M37" s="17">
        <v>100</v>
      </c>
      <c r="N37" s="74"/>
      <c r="O37" s="17">
        <v>0.12909441233140656</v>
      </c>
      <c r="P37" s="74"/>
      <c r="Q37" s="85">
        <v>5709</v>
      </c>
    </row>
    <row r="38" spans="2:17" ht="12.75">
      <c r="B38" s="20" t="s">
        <v>36</v>
      </c>
      <c r="C38" s="17">
        <v>11.238523372318946</v>
      </c>
      <c r="D38" s="17">
        <v>56.790734885138484</v>
      </c>
      <c r="E38" s="17">
        <v>4.79637319516934</v>
      </c>
      <c r="F38" s="17">
        <v>2.1219855994514076</v>
      </c>
      <c r="G38" s="17">
        <v>25.052382947921824</v>
      </c>
      <c r="H38" s="17">
        <v>0</v>
      </c>
      <c r="I38" s="17">
        <v>0</v>
      </c>
      <c r="J38" s="17">
        <v>0</v>
      </c>
      <c r="K38" s="17">
        <v>0</v>
      </c>
      <c r="L38" s="17">
        <v>0</v>
      </c>
      <c r="M38" s="17">
        <v>100</v>
      </c>
      <c r="N38" s="74"/>
      <c r="O38" s="17">
        <v>0.6309992761629015</v>
      </c>
      <c r="P38" s="74"/>
      <c r="Q38" s="85">
        <v>26249</v>
      </c>
    </row>
    <row r="39" spans="2:17" ht="13.5" thickBot="1">
      <c r="B39" s="20"/>
      <c r="C39" s="21"/>
      <c r="D39" s="21"/>
      <c r="E39" s="21"/>
      <c r="F39" s="21"/>
      <c r="G39" s="21"/>
      <c r="H39" s="21"/>
      <c r="I39" s="21"/>
      <c r="J39" s="21"/>
      <c r="K39" s="21"/>
      <c r="L39" s="21"/>
      <c r="M39" s="21"/>
      <c r="O39" s="21"/>
      <c r="Q39" s="86"/>
    </row>
    <row r="40" spans="2:17" s="2" customFormat="1" ht="13.5" thickBot="1">
      <c r="B40" s="22" t="s">
        <v>37</v>
      </c>
      <c r="C40" s="23">
        <v>5.687663314504854</v>
      </c>
      <c r="D40" s="23">
        <v>37.03230465787115</v>
      </c>
      <c r="E40" s="23">
        <v>26.31625435663425</v>
      </c>
      <c r="F40" s="23">
        <v>21.506551709389267</v>
      </c>
      <c r="G40" s="23">
        <v>5.515884440332665</v>
      </c>
      <c r="H40" s="23">
        <v>1.492671261906676</v>
      </c>
      <c r="I40" s="23">
        <v>0.9993312169814219</v>
      </c>
      <c r="J40" s="23">
        <v>0.5012158620244304</v>
      </c>
      <c r="K40" s="23">
        <v>0.51022335671528</v>
      </c>
      <c r="L40" s="23">
        <v>0.43789982364000307</v>
      </c>
      <c r="M40" s="23">
        <v>100</v>
      </c>
      <c r="N40" s="72"/>
      <c r="O40" s="23">
        <v>1.7804459860019815</v>
      </c>
      <c r="P40" s="72"/>
      <c r="Q40" s="87">
        <v>20032207.2</v>
      </c>
    </row>
    <row r="41" spans="2:18" ht="12.75">
      <c r="B41" s="19"/>
      <c r="C41" s="19"/>
      <c r="D41" s="19"/>
      <c r="E41" s="19"/>
      <c r="F41" s="19"/>
      <c r="G41" s="19"/>
      <c r="H41" s="19"/>
      <c r="I41" s="19"/>
      <c r="J41" s="19"/>
      <c r="K41" s="19"/>
      <c r="L41" s="19"/>
      <c r="M41" s="19"/>
      <c r="N41" s="19"/>
      <c r="O41" s="19"/>
      <c r="P41" s="19"/>
      <c r="Q41" s="19"/>
      <c r="R41" s="19"/>
    </row>
    <row r="42" spans="2:18" ht="12.75">
      <c r="B42" s="19"/>
      <c r="C42" s="19"/>
      <c r="D42" s="19"/>
      <c r="E42" s="19"/>
      <c r="F42" s="19"/>
      <c r="G42" s="19"/>
      <c r="H42" s="19"/>
      <c r="I42" s="19"/>
      <c r="J42" s="19"/>
      <c r="K42" s="19"/>
      <c r="L42" s="19"/>
      <c r="M42" s="19"/>
      <c r="N42" s="19"/>
      <c r="O42" s="19"/>
      <c r="P42" s="19"/>
      <c r="Q42" s="19"/>
      <c r="R42" s="19"/>
    </row>
    <row r="43" spans="2:18" ht="12.75">
      <c r="B43" s="19"/>
      <c r="C43" s="19"/>
      <c r="D43" s="19"/>
      <c r="E43" s="19"/>
      <c r="F43" s="19"/>
      <c r="G43" s="19"/>
      <c r="H43" s="19"/>
      <c r="I43" s="19"/>
      <c r="J43" s="19"/>
      <c r="K43" s="19"/>
      <c r="L43" s="19"/>
      <c r="M43" s="19"/>
      <c r="N43" s="19"/>
      <c r="O43" s="19"/>
      <c r="P43" s="19"/>
      <c r="Q43" s="19"/>
      <c r="R43" s="19"/>
    </row>
    <row r="44" spans="2:18" ht="12.75">
      <c r="B44" s="88"/>
      <c r="C44" s="19"/>
      <c r="D44" s="19"/>
      <c r="E44" s="19"/>
      <c r="F44" s="19"/>
      <c r="G44" s="19"/>
      <c r="H44" s="19"/>
      <c r="I44" s="19"/>
      <c r="J44" s="19"/>
      <c r="K44" s="19"/>
      <c r="L44" s="19"/>
      <c r="M44" s="19"/>
      <c r="N44" s="19"/>
      <c r="O44" s="19"/>
      <c r="P44" s="19"/>
      <c r="Q44" s="19"/>
      <c r="R44" s="19"/>
    </row>
    <row r="45" spans="2:18" ht="12.75">
      <c r="B45" s="19"/>
      <c r="C45" s="19"/>
      <c r="D45" s="19"/>
      <c r="E45" s="19"/>
      <c r="F45" s="19"/>
      <c r="G45" s="19"/>
      <c r="H45" s="19"/>
      <c r="I45" s="19"/>
      <c r="J45" s="19"/>
      <c r="K45" s="19"/>
      <c r="L45" s="19"/>
      <c r="M45" s="19"/>
      <c r="N45" s="19"/>
      <c r="O45" s="19"/>
      <c r="P45" s="19"/>
      <c r="Q45" s="19"/>
      <c r="R45" s="19"/>
    </row>
    <row r="46" spans="2:18" ht="12.75">
      <c r="B46" s="19"/>
      <c r="C46" s="19"/>
      <c r="D46" s="19"/>
      <c r="E46" s="19"/>
      <c r="F46" s="19"/>
      <c r="G46" s="19"/>
      <c r="H46" s="19"/>
      <c r="I46" s="19"/>
      <c r="J46" s="19"/>
      <c r="K46" s="19"/>
      <c r="L46" s="19"/>
      <c r="M46" s="19"/>
      <c r="N46" s="19"/>
      <c r="O46" s="19"/>
      <c r="P46" s="19"/>
      <c r="Q46" s="19"/>
      <c r="R46" s="19"/>
    </row>
    <row r="47" spans="2:18" ht="12.75">
      <c r="B47" s="19" t="s">
        <v>123</v>
      </c>
      <c r="C47" s="90" t="s">
        <v>122</v>
      </c>
      <c r="D47" s="19"/>
      <c r="E47" s="19"/>
      <c r="F47" s="19"/>
      <c r="G47" s="19"/>
      <c r="H47" s="19"/>
      <c r="I47" s="19"/>
      <c r="J47" s="19"/>
      <c r="K47" s="19"/>
      <c r="L47" s="19"/>
      <c r="M47" s="19"/>
      <c r="N47" s="19"/>
      <c r="O47" s="19"/>
      <c r="P47" s="19"/>
      <c r="Q47" s="19"/>
      <c r="R47" s="19"/>
    </row>
    <row r="48" spans="2:18" ht="12.75">
      <c r="B48" s="19"/>
      <c r="C48" s="19"/>
      <c r="D48" s="19"/>
      <c r="E48" s="19"/>
      <c r="F48" s="19"/>
      <c r="G48" s="19"/>
      <c r="H48" s="19"/>
      <c r="I48" s="19"/>
      <c r="J48" s="19"/>
      <c r="K48" s="19"/>
      <c r="L48" s="19"/>
      <c r="M48" s="19"/>
      <c r="N48" s="19"/>
      <c r="O48" s="19"/>
      <c r="P48" s="19"/>
      <c r="Q48" s="19"/>
      <c r="R48" s="19"/>
    </row>
    <row r="49" spans="2:18" ht="12.75">
      <c r="B49" s="19"/>
      <c r="C49" s="19"/>
      <c r="D49" s="19"/>
      <c r="E49" s="19"/>
      <c r="F49" s="19"/>
      <c r="G49" s="19"/>
      <c r="H49" s="19"/>
      <c r="I49" s="19"/>
      <c r="J49" s="19"/>
      <c r="K49" s="19"/>
      <c r="L49" s="19"/>
      <c r="M49" s="19"/>
      <c r="N49" s="19"/>
      <c r="O49" s="19"/>
      <c r="P49" s="19"/>
      <c r="Q49" s="19"/>
      <c r="R49" s="19"/>
    </row>
    <row r="50" spans="2:18" ht="12.75">
      <c r="B50" s="19"/>
      <c r="C50" s="19"/>
      <c r="D50" s="19"/>
      <c r="E50" s="19"/>
      <c r="F50" s="19"/>
      <c r="G50" s="19"/>
      <c r="H50" s="19"/>
      <c r="I50" s="19"/>
      <c r="J50" s="19"/>
      <c r="K50" s="19"/>
      <c r="L50" s="19"/>
      <c r="M50" s="19"/>
      <c r="N50" s="19"/>
      <c r="O50" s="19"/>
      <c r="P50" s="19"/>
      <c r="Q50" s="19"/>
      <c r="R50" s="19"/>
    </row>
    <row r="51" spans="2:18" ht="12.75">
      <c r="B51" s="19"/>
      <c r="C51" s="19"/>
      <c r="D51" s="19"/>
      <c r="E51" s="19"/>
      <c r="F51" s="19"/>
      <c r="G51" s="19"/>
      <c r="H51" s="19"/>
      <c r="I51" s="19"/>
      <c r="J51" s="19"/>
      <c r="K51" s="19"/>
      <c r="L51" s="19"/>
      <c r="M51" s="19"/>
      <c r="N51" s="19"/>
      <c r="O51" s="19"/>
      <c r="P51" s="19"/>
      <c r="Q51" s="19"/>
      <c r="R51" s="19"/>
    </row>
    <row r="52" spans="2:18" ht="12.75">
      <c r="B52" s="19"/>
      <c r="C52" s="19"/>
      <c r="D52" s="19"/>
      <c r="E52" s="19"/>
      <c r="F52" s="19"/>
      <c r="G52" s="19"/>
      <c r="H52" s="19"/>
      <c r="I52" s="19"/>
      <c r="J52" s="19"/>
      <c r="K52" s="19"/>
      <c r="L52" s="19"/>
      <c r="M52" s="19"/>
      <c r="N52" s="19"/>
      <c r="O52" s="19"/>
      <c r="P52" s="19"/>
      <c r="Q52" s="19"/>
      <c r="R52" s="19"/>
    </row>
    <row r="53" spans="2:18" ht="12.75">
      <c r="B53" s="19"/>
      <c r="C53" s="19"/>
      <c r="D53" s="19"/>
      <c r="E53" s="19"/>
      <c r="F53" s="19"/>
      <c r="G53" s="19"/>
      <c r="H53" s="19"/>
      <c r="I53" s="19"/>
      <c r="J53" s="19"/>
      <c r="K53" s="19"/>
      <c r="L53" s="19"/>
      <c r="M53" s="19"/>
      <c r="N53" s="19"/>
      <c r="O53" s="19"/>
      <c r="P53" s="19"/>
      <c r="Q53" s="19"/>
      <c r="R53" s="19"/>
    </row>
  </sheetData>
  <mergeCells count="2">
    <mergeCell ref="B1:Q1"/>
    <mergeCell ref="B2:Q2"/>
  </mergeCells>
  <hyperlinks>
    <hyperlink ref="C47" r:id="rId1" display="provisiones@sbif.cl"/>
  </hyperlinks>
  <printOptions/>
  <pageMargins left="0.18" right="0.19" top="0.8" bottom="0.984251968503937" header="0" footer="0"/>
  <pageSetup fitToHeight="1" fitToWidth="1" horizontalDpi="600" verticalDpi="600" orientation="landscape" scale="7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DE PROVISIONES POR RIESGO DE CRÉDITO Y RIESGO PAÍS DE LAS COLOCACIONES AL 31 DE MARZO DE 2004</dc:title>
  <dc:subject/>
  <dc:creator>SBIF</dc:creator>
  <cp:keywords/>
  <dc:description/>
  <cp:lastModifiedBy>Juan C. Camus</cp:lastModifiedBy>
  <cp:lastPrinted>2004-05-19T15:33:50Z</cp:lastPrinted>
  <dcterms:created xsi:type="dcterms:W3CDTF">2004-03-29T20:19:06Z</dcterms:created>
  <dcterms:modified xsi:type="dcterms:W3CDTF">2004-05-19T15:41:02Z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2126616116</vt:i4>
  </property>
  <property fmtid="{D5CDD505-2E9C-101B-9397-08002B2CF9AE}" pid="3" name="_EmailSubject">
    <vt:lpwstr>INDICADORES DE RIESGO DE CREDITO Y PAIS A MARZO DE 2004.XLS</vt:lpwstr>
  </property>
  <property fmtid="{D5CDD505-2E9C-101B-9397-08002B2CF9AE}" pid="4" name="_AuthorEmail">
    <vt:lpwstr>jccamus@sbif.cl</vt:lpwstr>
  </property>
  <property fmtid="{D5CDD505-2E9C-101B-9397-08002B2CF9AE}" pid="5" name="_AuthorEmailDisplayName">
    <vt:lpwstr>Juan Carlos Camus</vt:lpwstr>
  </property>
  <property fmtid="{D5CDD505-2E9C-101B-9397-08002B2CF9AE}" pid="6" name="_PreviousAdHocReviewCycleID">
    <vt:i4>1165768309</vt:i4>
  </property>
</Properties>
</file>