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10365" activeTab="0"/>
  </bookViews>
  <sheets>
    <sheet name="Av-Ex" sheetId="1" r:id="rId1"/>
  </sheets>
  <definedNames>
    <definedName name="_xlnm.Print_Area" localSheetId="0">'Av-Ex'!$A$1:$M$68</definedName>
  </definedNames>
  <calcPr fullCalcOnLoad="1"/>
</workbook>
</file>

<file path=xl/sharedStrings.xml><?xml version="1.0" encoding="utf-8"?>
<sst xmlns="http://schemas.openxmlformats.org/spreadsheetml/2006/main" count="70" uniqueCount="62">
  <si>
    <t xml:space="preserve">VALOR DE LAS COMISIONES </t>
  </si>
  <si>
    <t xml:space="preserve">EN LAS TARJETAS DE CRÉDITO POR CONCEPTO DE </t>
  </si>
  <si>
    <t xml:space="preserve"> AVANCE DE EFECTIVO EN EL PAIS Y EXCESO DE CUPO ASIGNADO (1)</t>
  </si>
  <si>
    <t>Fecha de la consulta: semana 13 al 17 de marzo de 2006</t>
  </si>
  <si>
    <t>(2)</t>
  </si>
  <si>
    <t xml:space="preserve">Comisión por exceso de cupo asignado </t>
  </si>
  <si>
    <t>Nombre de la institución</t>
  </si>
  <si>
    <t xml:space="preserve">Valores en pesos </t>
  </si>
  <si>
    <t>Bancos</t>
  </si>
  <si>
    <t>Banco BICE</t>
  </si>
  <si>
    <t>Banco de Chile</t>
  </si>
  <si>
    <t>$ 1.920 - $ 4.266</t>
  </si>
  <si>
    <t>(3)</t>
  </si>
  <si>
    <t>Banco de Crédito e Inversiones</t>
  </si>
  <si>
    <t>$ 0 - $ 1.580</t>
  </si>
  <si>
    <t xml:space="preserve">Banco del Estado </t>
  </si>
  <si>
    <t>(6)</t>
  </si>
  <si>
    <t>Banco Falabella</t>
  </si>
  <si>
    <t>Banco Paris</t>
  </si>
  <si>
    <t>+ 1,5%</t>
  </si>
  <si>
    <t>(4)</t>
  </si>
  <si>
    <t>Banco Ripley</t>
  </si>
  <si>
    <t>Banco Santander</t>
  </si>
  <si>
    <t>Banco Security</t>
  </si>
  <si>
    <t>BankBoston</t>
  </si>
  <si>
    <t>Banco BBVA</t>
  </si>
  <si>
    <t>Citibank N.A.</t>
  </si>
  <si>
    <t>Corpbanca</t>
  </si>
  <si>
    <t>Scotiabank</t>
  </si>
  <si>
    <t>Divisiones Especializadas de Bancos</t>
  </si>
  <si>
    <t>Atlas (Citibank N.A.)</t>
  </si>
  <si>
    <t>Bancondell (Corpbanca)</t>
  </si>
  <si>
    <t>Banefe (Banco Santander Chile)</t>
  </si>
  <si>
    <t>$ 1.390 - $ 2.250</t>
  </si>
  <si>
    <t>(5)</t>
  </si>
  <si>
    <t>Credichile (Banco de Chile)</t>
  </si>
  <si>
    <t>Nova (BCI)</t>
  </si>
  <si>
    <t>Express (BBVA)</t>
  </si>
  <si>
    <t>Cooperativas</t>
  </si>
  <si>
    <t>Coopeuch</t>
  </si>
  <si>
    <t>Otros emisores</t>
  </si>
  <si>
    <t>Presto</t>
  </si>
  <si>
    <t>n/a</t>
  </si>
  <si>
    <t>Consorcio</t>
  </si>
  <si>
    <t>Tarjetas de Chile</t>
  </si>
  <si>
    <t>NOTAS:</t>
  </si>
  <si>
    <t>Valor UF al 15 marzo 2006:</t>
  </si>
  <si>
    <t>Las cifras han sido proporcionadas por las propias instituciones financieras.</t>
  </si>
  <si>
    <t>Las comisiones son cobradas mensualmente por las entidades.</t>
  </si>
  <si>
    <t xml:space="preserve">Los valores se aplican por cada transacción realizada. </t>
  </si>
  <si>
    <t>Se consideró la tarifa de los avances de efectivo realizados a través de cajeros automáticos.</t>
  </si>
  <si>
    <t>Consulte su caso particular directamente con cada institución, antes de iniciar cualquier operación o transacción.</t>
  </si>
  <si>
    <t>n/a: No aplica. El producto no permite realizar la transacción.</t>
  </si>
  <si>
    <t>(1) Debe tenerse presente que éstas no son las únicas comisiones asociadas al producto tarjeta de crédito.</t>
  </si>
  <si>
    <t>(2) Además de la comisión se cobran intereses diarios desde el día de la transacción hasta la fecha en que se efectúe su pago en la entidad respectiva.</t>
  </si>
  <si>
    <t>(3) El valor varía según el medio por el cual se realice el giro.</t>
  </si>
  <si>
    <t>(4) Se aplica una comisión fija por cada avance realizado y una comisión variable, expresada en  porcentaje, sobre el monto de ese avance.</t>
  </si>
  <si>
    <t>(5) El valor varía según el tipo de tarjeta y el medio por el cual se realice el giro.</t>
  </si>
  <si>
    <t>(6) Comisión cobrada máximo una vez al mes.</t>
  </si>
  <si>
    <t>Fuente: Superintendencia de Bancos e Instituciones Financieras</t>
  </si>
  <si>
    <r>
      <t>Comisión por avance de efectivo</t>
    </r>
    <r>
      <rPr>
        <sz val="7"/>
        <rFont val="Arial"/>
        <family val="2"/>
      </rPr>
      <t xml:space="preserve"> </t>
    </r>
  </si>
  <si>
    <r>
      <t xml:space="preserve">Banco del Desarrollo 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</si>
</sst>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$&quot;\ #,##0;[Red]&quot;$&quot;\ #,##0"/>
    <numFmt numFmtId="166" formatCode="&quot;$&quot;\ #,##0.00"/>
    <numFmt numFmtId="167" formatCode="0.00;[Red]0.00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6" fillId="2" borderId="12" xfId="0" applyFont="1" applyFill="1" applyBorder="1" applyAlignment="1">
      <alignment vertical="center"/>
    </xf>
    <xf numFmtId="0" fontId="1" fillId="2" borderId="5" xfId="0" applyFont="1" applyFill="1" applyBorder="1" applyAlignment="1">
      <alignment/>
    </xf>
    <xf numFmtId="6" fontId="1" fillId="2" borderId="2" xfId="0" applyNumberFormat="1" applyFont="1" applyFill="1" applyBorder="1" applyAlignment="1">
      <alignment horizontal="right"/>
    </xf>
    <xf numFmtId="6" fontId="1" fillId="2" borderId="3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6" fontId="1" fillId="2" borderId="6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6" fontId="1" fillId="2" borderId="7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6" fontId="1" fillId="2" borderId="13" xfId="0" applyNumberFormat="1" applyFont="1" applyFill="1" applyBorder="1" applyAlignment="1">
      <alignment horizontal="right"/>
    </xf>
    <xf numFmtId="6" fontId="1" fillId="2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right"/>
    </xf>
    <xf numFmtId="6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7" fillId="2" borderId="0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justify" vertical="justify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justify" vertical="justify" wrapText="1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1" fillId="2" borderId="5" xfId="0" applyFont="1" applyFill="1" applyBorder="1" applyAlignment="1">
      <alignment horizontal="justify" vertical="justify" wrapText="1"/>
    </xf>
    <xf numFmtId="164" fontId="1" fillId="2" borderId="3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right"/>
    </xf>
    <xf numFmtId="49" fontId="5" fillId="2" borderId="14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Border="1" applyAlignment="1">
      <alignment horizontal="justify" vertical="justify" wrapText="1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justify" vertical="justify" wrapText="1"/>
    </xf>
    <xf numFmtId="49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justify" vertical="justify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2</xdr:col>
      <xdr:colOff>790575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1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2.421875" style="1" customWidth="1"/>
    <col min="3" max="3" width="23.00390625" style="1" customWidth="1"/>
    <col min="4" max="4" width="1.57421875" style="1" customWidth="1"/>
    <col min="5" max="5" width="15.140625" style="1" customWidth="1"/>
    <col min="6" max="6" width="5.421875" style="1" customWidth="1"/>
    <col min="7" max="7" width="2.28125" style="1" customWidth="1"/>
    <col min="8" max="9" width="1.57421875" style="1" customWidth="1"/>
    <col min="10" max="10" width="15.140625" style="11" customWidth="1"/>
    <col min="11" max="11" width="2.00390625" style="11" customWidth="1"/>
    <col min="12" max="12" width="3.57421875" style="1" customWidth="1"/>
    <col min="13" max="13" width="3.28125" style="1" customWidth="1"/>
    <col min="14" max="14" width="2.421875" style="1" customWidth="1"/>
    <col min="15" max="16384" width="11.421875" style="1" customWidth="1"/>
  </cols>
  <sheetData>
    <row r="2" ht="12.75"/>
    <row r="3" ht="12.75"/>
    <row r="4" spans="3:13" ht="9.75" customHeight="1">
      <c r="C4" s="2" t="s">
        <v>0</v>
      </c>
      <c r="D4" s="3"/>
      <c r="E4" s="3"/>
      <c r="F4" s="3"/>
      <c r="G4" s="3"/>
      <c r="H4" s="3"/>
      <c r="I4" s="3"/>
      <c r="J4" s="3"/>
      <c r="K4" s="3"/>
      <c r="L4" s="4"/>
      <c r="M4" s="4"/>
    </row>
    <row r="5" spans="3:13" ht="9.75" customHeight="1">
      <c r="C5" s="2" t="s">
        <v>1</v>
      </c>
      <c r="D5" s="5"/>
      <c r="E5" s="5"/>
      <c r="F5" s="5"/>
      <c r="G5" s="5"/>
      <c r="H5" s="5"/>
      <c r="I5" s="5"/>
      <c r="J5" s="5"/>
      <c r="K5" s="5"/>
      <c r="L5" s="4"/>
      <c r="M5" s="4"/>
    </row>
    <row r="6" spans="3:13" ht="9.75" customHeight="1">
      <c r="C6" s="2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3" ht="9.75" customHeight="1">
      <c r="C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3:13" ht="9.75" customHeight="1">
      <c r="C8" s="6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1" ht="9.75" customHeight="1">
      <c r="B9" s="8" t="s">
        <v>3</v>
      </c>
      <c r="C9" s="8"/>
      <c r="D9" s="8"/>
      <c r="E9" s="8"/>
      <c r="F9" s="8"/>
      <c r="G9" s="8"/>
      <c r="H9" s="8"/>
      <c r="I9" s="8"/>
      <c r="J9" s="8"/>
      <c r="K9" s="8"/>
    </row>
    <row r="10" spans="2:11" ht="9.7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9.75" customHeight="1">
      <c r="B11" s="10"/>
    </row>
    <row r="12" spans="3:11" s="12" customFormat="1" ht="12" customHeight="1">
      <c r="C12" s="13"/>
      <c r="E12" s="14" t="s">
        <v>60</v>
      </c>
      <c r="F12" s="15"/>
      <c r="G12" s="16" t="s">
        <v>4</v>
      </c>
      <c r="H12" s="17"/>
      <c r="I12" s="17"/>
      <c r="J12" s="14" t="s">
        <v>5</v>
      </c>
      <c r="K12" s="18"/>
    </row>
    <row r="13" spans="3:11" s="12" customFormat="1" ht="12" customHeight="1">
      <c r="C13" s="19" t="s">
        <v>6</v>
      </c>
      <c r="E13" s="20"/>
      <c r="F13" s="21"/>
      <c r="G13" s="22"/>
      <c r="H13" s="23"/>
      <c r="I13" s="23"/>
      <c r="J13" s="24"/>
      <c r="K13" s="25"/>
    </row>
    <row r="14" spans="3:11" s="12" customFormat="1" ht="12" customHeight="1">
      <c r="C14" s="26"/>
      <c r="E14" s="27" t="s">
        <v>7</v>
      </c>
      <c r="F14" s="28"/>
      <c r="G14" s="29"/>
      <c r="H14" s="30"/>
      <c r="I14" s="30"/>
      <c r="J14" s="27" t="s">
        <v>7</v>
      </c>
      <c r="K14" s="31"/>
    </row>
    <row r="15" spans="3:11" s="12" customFormat="1" ht="9.75" customHeight="1">
      <c r="C15" s="32"/>
      <c r="J15" s="33"/>
      <c r="K15" s="33"/>
    </row>
    <row r="16" spans="3:11" s="12" customFormat="1" ht="9.75" customHeight="1">
      <c r="C16" s="34" t="s">
        <v>8</v>
      </c>
      <c r="J16" s="33"/>
      <c r="K16" s="33"/>
    </row>
    <row r="17" spans="3:11" s="12" customFormat="1" ht="12" customHeight="1">
      <c r="C17" s="35" t="s">
        <v>9</v>
      </c>
      <c r="E17" s="36">
        <v>700</v>
      </c>
      <c r="F17" s="37"/>
      <c r="G17" s="38"/>
      <c r="H17" s="39"/>
      <c r="I17" s="39"/>
      <c r="J17" s="40">
        <v>0</v>
      </c>
      <c r="K17" s="18"/>
    </row>
    <row r="18" spans="3:11" s="12" customFormat="1" ht="12" customHeight="1">
      <c r="C18" s="35" t="s">
        <v>10</v>
      </c>
      <c r="E18" s="41" t="s">
        <v>11</v>
      </c>
      <c r="F18" s="39"/>
      <c r="G18" s="42" t="s">
        <v>12</v>
      </c>
      <c r="H18" s="39"/>
      <c r="I18" s="39"/>
      <c r="J18" s="43">
        <v>3200</v>
      </c>
      <c r="K18" s="44"/>
    </row>
    <row r="19" spans="3:11" s="12" customFormat="1" ht="12" customHeight="1">
      <c r="C19" s="35" t="s">
        <v>13</v>
      </c>
      <c r="E19" s="41">
        <f>0.101*E51</f>
        <v>1812.2349199999999</v>
      </c>
      <c r="F19" s="39"/>
      <c r="G19" s="44"/>
      <c r="H19" s="45"/>
      <c r="I19" s="45"/>
      <c r="J19" s="43">
        <f>0.151*E51</f>
        <v>2709.3809199999996</v>
      </c>
      <c r="K19" s="42"/>
    </row>
    <row r="20" spans="3:11" s="12" customFormat="1" ht="12" customHeight="1">
      <c r="C20" s="35" t="s">
        <v>61</v>
      </c>
      <c r="E20" s="41">
        <v>1580</v>
      </c>
      <c r="F20" s="39"/>
      <c r="G20" s="46"/>
      <c r="H20" s="39"/>
      <c r="I20" s="39"/>
      <c r="J20" s="43" t="s">
        <v>14</v>
      </c>
      <c r="K20" s="42" t="s">
        <v>12</v>
      </c>
    </row>
    <row r="21" spans="3:11" s="12" customFormat="1" ht="12" customHeight="1">
      <c r="C21" s="35" t="s">
        <v>15</v>
      </c>
      <c r="E21" s="41">
        <v>950</v>
      </c>
      <c r="F21" s="39"/>
      <c r="G21" s="46"/>
      <c r="H21" s="39"/>
      <c r="I21" s="39"/>
      <c r="J21" s="43">
        <v>500</v>
      </c>
      <c r="K21" s="47" t="s">
        <v>16</v>
      </c>
    </row>
    <row r="22" spans="3:11" s="12" customFormat="1" ht="12" customHeight="1">
      <c r="C22" s="35" t="s">
        <v>17</v>
      </c>
      <c r="E22" s="43">
        <v>1200</v>
      </c>
      <c r="F22" s="48"/>
      <c r="G22" s="49"/>
      <c r="H22" s="50"/>
      <c r="I22" s="50"/>
      <c r="J22" s="43">
        <v>0</v>
      </c>
      <c r="K22" s="44"/>
    </row>
    <row r="23" spans="3:11" s="12" customFormat="1" ht="12" customHeight="1">
      <c r="C23" s="35" t="s">
        <v>18</v>
      </c>
      <c r="E23" s="43">
        <v>890</v>
      </c>
      <c r="F23" s="51" t="s">
        <v>19</v>
      </c>
      <c r="G23" s="47" t="s">
        <v>20</v>
      </c>
      <c r="H23" s="50"/>
      <c r="I23" s="50"/>
      <c r="J23" s="43">
        <v>0</v>
      </c>
      <c r="K23" s="44"/>
    </row>
    <row r="24" spans="3:11" s="12" customFormat="1" ht="12" customHeight="1">
      <c r="C24" s="35" t="s">
        <v>21</v>
      </c>
      <c r="E24" s="43">
        <v>1000</v>
      </c>
      <c r="F24" s="48"/>
      <c r="G24" s="52"/>
      <c r="H24" s="53"/>
      <c r="I24" s="53"/>
      <c r="J24" s="43">
        <v>0</v>
      </c>
      <c r="K24" s="44"/>
    </row>
    <row r="25" spans="3:11" s="12" customFormat="1" ht="12" customHeight="1">
      <c r="C25" s="35" t="s">
        <v>22</v>
      </c>
      <c r="E25" s="41">
        <v>950</v>
      </c>
      <c r="F25" s="54" t="s">
        <v>19</v>
      </c>
      <c r="G25" s="47" t="s">
        <v>20</v>
      </c>
      <c r="J25" s="43">
        <v>0</v>
      </c>
      <c r="K25" s="44"/>
    </row>
    <row r="26" spans="3:11" s="12" customFormat="1" ht="12" customHeight="1">
      <c r="C26" s="35" t="s">
        <v>23</v>
      </c>
      <c r="E26" s="41">
        <v>800</v>
      </c>
      <c r="F26" s="39"/>
      <c r="G26" s="44"/>
      <c r="H26" s="45"/>
      <c r="I26" s="45"/>
      <c r="J26" s="43">
        <v>0</v>
      </c>
      <c r="K26" s="44"/>
    </row>
    <row r="27" spans="3:11" s="12" customFormat="1" ht="12" customHeight="1">
      <c r="C27" s="35" t="s">
        <v>24</v>
      </c>
      <c r="E27" s="41">
        <v>3047</v>
      </c>
      <c r="F27" s="39"/>
      <c r="G27" s="44"/>
      <c r="H27" s="45"/>
      <c r="I27" s="45"/>
      <c r="J27" s="43">
        <v>0</v>
      </c>
      <c r="K27" s="44"/>
    </row>
    <row r="28" spans="3:11" s="12" customFormat="1" ht="12" customHeight="1">
      <c r="C28" s="35" t="s">
        <v>25</v>
      </c>
      <c r="E28" s="41">
        <v>1800</v>
      </c>
      <c r="F28" s="39"/>
      <c r="G28" s="42"/>
      <c r="H28" s="45"/>
      <c r="I28" s="45"/>
      <c r="J28" s="43">
        <v>2688</v>
      </c>
      <c r="K28" s="42"/>
    </row>
    <row r="29" spans="3:11" s="12" customFormat="1" ht="12" customHeight="1">
      <c r="C29" s="35" t="s">
        <v>26</v>
      </c>
      <c r="E29" s="41">
        <v>897</v>
      </c>
      <c r="F29" s="54" t="s">
        <v>19</v>
      </c>
      <c r="G29" s="47" t="s">
        <v>20</v>
      </c>
      <c r="J29" s="43">
        <v>3585</v>
      </c>
      <c r="K29" s="44"/>
    </row>
    <row r="30" spans="3:11" s="12" customFormat="1" ht="12" customHeight="1">
      <c r="C30" s="35" t="s">
        <v>27</v>
      </c>
      <c r="E30" s="41">
        <f>0.1*E51</f>
        <v>1794.292</v>
      </c>
      <c r="F30" s="39"/>
      <c r="G30" s="42"/>
      <c r="H30" s="45"/>
      <c r="I30" s="45"/>
      <c r="J30" s="43">
        <f>0.17*E51</f>
        <v>3050.2963999999997</v>
      </c>
      <c r="K30" s="44"/>
    </row>
    <row r="31" spans="3:11" s="12" customFormat="1" ht="12" customHeight="1">
      <c r="C31" s="55" t="s">
        <v>28</v>
      </c>
      <c r="E31" s="56">
        <f>0.1*E51</f>
        <v>1794.292</v>
      </c>
      <c r="F31" s="57"/>
      <c r="G31" s="58"/>
      <c r="H31" s="45"/>
      <c r="I31" s="45"/>
      <c r="J31" s="59">
        <f>0.15*E51</f>
        <v>2691.4379999999996</v>
      </c>
      <c r="K31" s="58"/>
    </row>
    <row r="32" spans="3:11" s="12" customFormat="1" ht="9.75" customHeight="1">
      <c r="C32" s="17"/>
      <c r="E32" s="60"/>
      <c r="F32" s="39"/>
      <c r="G32" s="45"/>
      <c r="H32" s="45"/>
      <c r="I32" s="45"/>
      <c r="J32" s="61"/>
      <c r="K32" s="45"/>
    </row>
    <row r="33" spans="3:11" s="17" customFormat="1" ht="9.75" customHeight="1">
      <c r="C33" s="62" t="s">
        <v>29</v>
      </c>
      <c r="E33" s="63"/>
      <c r="F33" s="45"/>
      <c r="G33" s="45"/>
      <c r="H33" s="45"/>
      <c r="I33" s="45"/>
      <c r="J33" s="64"/>
      <c r="K33" s="45"/>
    </row>
    <row r="34" spans="3:11" s="17" customFormat="1" ht="9.75" customHeight="1">
      <c r="C34" s="65"/>
      <c r="E34" s="66"/>
      <c r="J34" s="64"/>
      <c r="K34" s="45"/>
    </row>
    <row r="35" spans="3:14" s="17" customFormat="1" ht="12" customHeight="1">
      <c r="C35" s="67" t="s">
        <v>30</v>
      </c>
      <c r="D35" s="12"/>
      <c r="E35" s="68">
        <v>1250</v>
      </c>
      <c r="F35" s="69"/>
      <c r="G35" s="38"/>
      <c r="H35" s="51"/>
      <c r="I35" s="51"/>
      <c r="J35" s="40">
        <v>0</v>
      </c>
      <c r="K35" s="70"/>
      <c r="L35" s="45"/>
      <c r="N35" s="12"/>
    </row>
    <row r="36" spans="3:12" s="12" customFormat="1" ht="12" customHeight="1">
      <c r="C36" s="67" t="s">
        <v>31</v>
      </c>
      <c r="E36" s="71">
        <f>0.1*E51</f>
        <v>1794.292</v>
      </c>
      <c r="F36" s="72"/>
      <c r="G36" s="73"/>
      <c r="H36" s="51"/>
      <c r="I36" s="51"/>
      <c r="J36" s="43">
        <f>0.17*E51</f>
        <v>3050.2963999999997</v>
      </c>
      <c r="K36" s="73"/>
      <c r="L36" s="51"/>
    </row>
    <row r="37" spans="3:12" s="12" customFormat="1" ht="10.5" customHeight="1">
      <c r="C37" s="35" t="s">
        <v>32</v>
      </c>
      <c r="E37" s="71" t="s">
        <v>33</v>
      </c>
      <c r="F37" s="72"/>
      <c r="G37" s="42" t="s">
        <v>34</v>
      </c>
      <c r="H37" s="51"/>
      <c r="I37" s="51"/>
      <c r="J37" s="43">
        <v>1900</v>
      </c>
      <c r="K37" s="44"/>
      <c r="L37" s="51"/>
    </row>
    <row r="38" spans="3:12" s="12" customFormat="1" ht="10.5" customHeight="1">
      <c r="C38" s="35" t="s">
        <v>35</v>
      </c>
      <c r="E38" s="43">
        <v>1792</v>
      </c>
      <c r="F38" s="48"/>
      <c r="G38" s="73"/>
      <c r="H38" s="51"/>
      <c r="I38" s="51"/>
      <c r="J38" s="43">
        <v>0</v>
      </c>
      <c r="K38" s="73"/>
      <c r="L38" s="51"/>
    </row>
    <row r="39" spans="3:12" s="12" customFormat="1" ht="10.5" customHeight="1">
      <c r="C39" s="35" t="s">
        <v>36</v>
      </c>
      <c r="E39" s="43">
        <v>990</v>
      </c>
      <c r="F39" s="48"/>
      <c r="G39" s="73"/>
      <c r="H39" s="51"/>
      <c r="I39" s="51"/>
      <c r="J39" s="43">
        <v>0</v>
      </c>
      <c r="K39" s="73"/>
      <c r="L39" s="51"/>
    </row>
    <row r="40" spans="3:12" s="12" customFormat="1" ht="10.5" customHeight="1">
      <c r="C40" s="55" t="s">
        <v>37</v>
      </c>
      <c r="E40" s="59">
        <v>1792</v>
      </c>
      <c r="F40" s="74"/>
      <c r="G40" s="75"/>
      <c r="H40" s="51"/>
      <c r="I40" s="51"/>
      <c r="J40" s="59">
        <v>5376</v>
      </c>
      <c r="K40" s="75"/>
      <c r="L40" s="51"/>
    </row>
    <row r="41" spans="2:12" s="12" customFormat="1" ht="9.75" customHeight="1">
      <c r="B41" s="76"/>
      <c r="E41" s="66"/>
      <c r="F41" s="17"/>
      <c r="G41" s="17"/>
      <c r="H41" s="17"/>
      <c r="I41" s="17"/>
      <c r="J41" s="66"/>
      <c r="K41" s="17"/>
      <c r="L41" s="17"/>
    </row>
    <row r="42" spans="2:12" s="12" customFormat="1" ht="9.75" customHeight="1">
      <c r="B42" s="77"/>
      <c r="C42" s="78" t="s">
        <v>38</v>
      </c>
      <c r="E42" s="66"/>
      <c r="F42" s="17"/>
      <c r="G42" s="17"/>
      <c r="H42" s="17"/>
      <c r="I42" s="17"/>
      <c r="J42" s="66"/>
      <c r="K42" s="17"/>
      <c r="L42" s="17"/>
    </row>
    <row r="43" spans="3:12" s="12" customFormat="1" ht="10.5" customHeight="1">
      <c r="C43" s="79" t="s">
        <v>39</v>
      </c>
      <c r="E43" s="80">
        <v>990</v>
      </c>
      <c r="F43" s="81"/>
      <c r="G43" s="82"/>
      <c r="H43" s="51"/>
      <c r="I43" s="51"/>
      <c r="J43" s="80">
        <v>0</v>
      </c>
      <c r="K43" s="83"/>
      <c r="L43" s="51"/>
    </row>
    <row r="44" spans="3:12" s="12" customFormat="1" ht="9.75" customHeight="1">
      <c r="C44" s="84"/>
      <c r="E44" s="85"/>
      <c r="F44" s="51"/>
      <c r="G44" s="51"/>
      <c r="H44" s="51"/>
      <c r="I44" s="51"/>
      <c r="J44" s="86"/>
      <c r="K44" s="45"/>
      <c r="L44" s="51"/>
    </row>
    <row r="45" spans="3:12" s="12" customFormat="1" ht="9.75" customHeight="1">
      <c r="C45" s="78" t="s">
        <v>40</v>
      </c>
      <c r="E45" s="85"/>
      <c r="F45" s="51"/>
      <c r="G45" s="51"/>
      <c r="H45" s="51"/>
      <c r="I45" s="51"/>
      <c r="J45" s="86"/>
      <c r="K45" s="45"/>
      <c r="L45" s="51"/>
    </row>
    <row r="46" spans="3:12" s="12" customFormat="1" ht="10.5" customHeight="1">
      <c r="C46" s="87" t="s">
        <v>41</v>
      </c>
      <c r="E46" s="40" t="s">
        <v>42</v>
      </c>
      <c r="F46" s="88"/>
      <c r="G46" s="38"/>
      <c r="H46" s="51"/>
      <c r="I46" s="51"/>
      <c r="J46" s="40">
        <v>0</v>
      </c>
      <c r="K46" s="18"/>
      <c r="L46" s="51"/>
    </row>
    <row r="47" spans="3:12" s="12" customFormat="1" ht="10.5" customHeight="1">
      <c r="C47" s="87" t="s">
        <v>43</v>
      </c>
      <c r="E47" s="43">
        <f>0.056*E51</f>
        <v>1004.8035199999999</v>
      </c>
      <c r="F47" s="48"/>
      <c r="G47" s="73"/>
      <c r="H47" s="51"/>
      <c r="I47" s="51"/>
      <c r="J47" s="43">
        <v>0</v>
      </c>
      <c r="K47" s="44"/>
      <c r="L47" s="51"/>
    </row>
    <row r="48" spans="3:12" s="12" customFormat="1" ht="10.5" customHeight="1">
      <c r="C48" s="79" t="s">
        <v>44</v>
      </c>
      <c r="E48" s="59">
        <v>897</v>
      </c>
      <c r="F48" s="89" t="s">
        <v>19</v>
      </c>
      <c r="G48" s="90" t="s">
        <v>20</v>
      </c>
      <c r="H48" s="51"/>
      <c r="I48" s="51"/>
      <c r="J48" s="59">
        <v>0</v>
      </c>
      <c r="K48" s="58"/>
      <c r="L48" s="51"/>
    </row>
    <row r="49" spans="3:12" s="91" customFormat="1" ht="9.75" customHeight="1">
      <c r="C49" s="92"/>
      <c r="E49" s="93"/>
      <c r="F49" s="93"/>
      <c r="G49" s="93"/>
      <c r="H49" s="93"/>
      <c r="I49" s="93"/>
      <c r="K49" s="94"/>
      <c r="L49" s="93"/>
    </row>
    <row r="50" spans="2:12" s="91" customFormat="1" ht="9.75" customHeight="1">
      <c r="B50" s="95" t="s">
        <v>45</v>
      </c>
      <c r="C50" s="92"/>
      <c r="E50" s="93"/>
      <c r="F50" s="93"/>
      <c r="G50" s="93"/>
      <c r="H50" s="93"/>
      <c r="I50" s="93"/>
      <c r="K50" s="94"/>
      <c r="L50" s="93"/>
    </row>
    <row r="51" spans="3:11" s="91" customFormat="1" ht="10.5" customHeight="1">
      <c r="C51" s="91" t="s">
        <v>46</v>
      </c>
      <c r="E51" s="96">
        <v>17942.92</v>
      </c>
      <c r="J51" s="97"/>
      <c r="K51" s="97"/>
    </row>
    <row r="52" spans="3:11" s="91" customFormat="1" ht="10.5" customHeight="1">
      <c r="C52" s="98" t="s">
        <v>47</v>
      </c>
      <c r="D52" s="98"/>
      <c r="E52" s="98"/>
      <c r="F52" s="98"/>
      <c r="G52" s="98"/>
      <c r="H52" s="98"/>
      <c r="J52" s="97"/>
      <c r="K52" s="97"/>
    </row>
    <row r="53" spans="2:11" s="91" customFormat="1" ht="10.5" customHeight="1">
      <c r="B53" s="99"/>
      <c r="C53" s="98" t="s">
        <v>48</v>
      </c>
      <c r="D53" s="98"/>
      <c r="E53" s="98"/>
      <c r="F53" s="98"/>
      <c r="G53" s="98"/>
      <c r="H53" s="100"/>
      <c r="J53" s="97"/>
      <c r="K53" s="97"/>
    </row>
    <row r="54" spans="2:11" s="91" customFormat="1" ht="10.5" customHeight="1">
      <c r="B54" s="99"/>
      <c r="C54" s="98" t="s">
        <v>49</v>
      </c>
      <c r="D54" s="98"/>
      <c r="E54" s="98"/>
      <c r="F54" s="100"/>
      <c r="G54" s="100"/>
      <c r="H54" s="100"/>
      <c r="J54" s="97"/>
      <c r="K54" s="97"/>
    </row>
    <row r="55" spans="2:11" s="91" customFormat="1" ht="10.5" customHeight="1">
      <c r="B55" s="99"/>
      <c r="C55" s="98" t="s">
        <v>50</v>
      </c>
      <c r="D55" s="98"/>
      <c r="E55" s="98"/>
      <c r="F55" s="98"/>
      <c r="G55" s="98"/>
      <c r="H55" s="101"/>
      <c r="I55" s="101"/>
      <c r="J55" s="101"/>
      <c r="K55" s="97"/>
    </row>
    <row r="56" spans="2:13" s="91" customFormat="1" ht="10.5" customHeight="1">
      <c r="B56" s="99"/>
      <c r="C56" s="98" t="s">
        <v>51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 s="91" customFormat="1" ht="10.5" customHeight="1">
      <c r="B57" s="99"/>
      <c r="C57" s="100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3:11" s="91" customFormat="1" ht="10.5" customHeight="1">
      <c r="C58" s="91" t="s">
        <v>52</v>
      </c>
      <c r="J58" s="97"/>
      <c r="K58" s="97"/>
    </row>
    <row r="59" spans="2:11" s="91" customFormat="1" ht="10.5" customHeight="1">
      <c r="B59" s="99"/>
      <c r="C59" s="91" t="s">
        <v>53</v>
      </c>
      <c r="J59" s="97"/>
      <c r="K59" s="97"/>
    </row>
    <row r="60" spans="2:14" s="91" customFormat="1" ht="10.5" customHeight="1">
      <c r="B60" s="99"/>
      <c r="C60" s="103" t="s">
        <v>54</v>
      </c>
      <c r="D60" s="101"/>
      <c r="E60" s="101"/>
      <c r="F60" s="101"/>
      <c r="G60" s="101"/>
      <c r="H60" s="101"/>
      <c r="I60" s="101"/>
      <c r="J60" s="101"/>
      <c r="K60" s="101"/>
      <c r="L60" s="102"/>
      <c r="M60" s="102"/>
      <c r="N60" s="102"/>
    </row>
    <row r="61" spans="2:14" s="91" customFormat="1" ht="10.5" customHeight="1">
      <c r="B61" s="99"/>
      <c r="C61" s="101"/>
      <c r="D61" s="101"/>
      <c r="E61" s="101"/>
      <c r="F61" s="101"/>
      <c r="G61" s="101"/>
      <c r="H61" s="101"/>
      <c r="I61" s="101"/>
      <c r="J61" s="101"/>
      <c r="K61" s="101"/>
      <c r="L61" s="102"/>
      <c r="M61" s="102"/>
      <c r="N61" s="102"/>
    </row>
    <row r="62" spans="2:14" s="91" customFormat="1" ht="10.5" customHeight="1">
      <c r="B62" s="99"/>
      <c r="C62" s="91" t="s">
        <v>55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4" s="91" customFormat="1" ht="10.5" customHeight="1">
      <c r="B63" s="99"/>
      <c r="C63" s="103" t="s">
        <v>56</v>
      </c>
      <c r="D63" s="101"/>
      <c r="E63" s="101"/>
      <c r="F63" s="101"/>
      <c r="G63" s="101"/>
      <c r="H63" s="101"/>
      <c r="I63" s="101"/>
      <c r="J63" s="101"/>
      <c r="K63" s="101"/>
      <c r="L63" s="102"/>
      <c r="M63" s="102"/>
      <c r="N63" s="102"/>
    </row>
    <row r="64" spans="2:14" s="91" customFormat="1" ht="10.5" customHeight="1">
      <c r="B64" s="99"/>
      <c r="C64" s="101"/>
      <c r="D64" s="101"/>
      <c r="E64" s="101"/>
      <c r="F64" s="101"/>
      <c r="G64" s="101"/>
      <c r="H64" s="101"/>
      <c r="I64" s="101"/>
      <c r="J64" s="101"/>
      <c r="K64" s="101"/>
      <c r="L64" s="102"/>
      <c r="M64" s="102"/>
      <c r="N64" s="102"/>
    </row>
    <row r="65" spans="2:13" s="91" customFormat="1" ht="10.5" customHeight="1">
      <c r="B65" s="99"/>
      <c r="C65" s="91" t="s">
        <v>57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3:11" s="91" customFormat="1" ht="9.75" customHeight="1">
      <c r="C66" s="91" t="s">
        <v>58</v>
      </c>
      <c r="J66" s="97"/>
      <c r="K66" s="97"/>
    </row>
    <row r="67" spans="10:11" s="91" customFormat="1" ht="9.75" customHeight="1">
      <c r="J67" s="97"/>
      <c r="K67" s="97"/>
    </row>
    <row r="68" spans="3:8" s="100" customFormat="1" ht="12" customHeight="1">
      <c r="C68" s="98" t="s">
        <v>59</v>
      </c>
      <c r="D68" s="98"/>
      <c r="E68" s="98"/>
      <c r="F68" s="98"/>
      <c r="G68" s="98"/>
      <c r="H68" s="98"/>
    </row>
    <row r="69" spans="10:11" s="91" customFormat="1" ht="26.25" customHeight="1">
      <c r="J69" s="97"/>
      <c r="K69" s="97"/>
    </row>
    <row r="70" spans="10:11" s="12" customFormat="1" ht="11.25">
      <c r="J70" s="33"/>
      <c r="K70" s="33"/>
    </row>
    <row r="71" spans="10:11" s="12" customFormat="1" ht="11.25">
      <c r="J71" s="33"/>
      <c r="K71" s="33"/>
    </row>
    <row r="72" spans="10:11" s="12" customFormat="1" ht="11.25">
      <c r="J72" s="33"/>
      <c r="K72" s="33"/>
    </row>
    <row r="73" spans="10:11" s="12" customFormat="1" ht="11.25">
      <c r="J73" s="33"/>
      <c r="K73" s="33"/>
    </row>
    <row r="74" spans="10:11" s="12" customFormat="1" ht="11.25">
      <c r="J74" s="33"/>
      <c r="K74" s="33"/>
    </row>
    <row r="75" spans="10:11" s="12" customFormat="1" ht="11.25">
      <c r="J75" s="33"/>
      <c r="K75" s="33"/>
    </row>
    <row r="76" spans="10:11" s="12" customFormat="1" ht="11.25">
      <c r="J76" s="33"/>
      <c r="K76" s="33"/>
    </row>
    <row r="77" spans="10:11" s="12" customFormat="1" ht="11.25">
      <c r="J77" s="33"/>
      <c r="K77" s="33"/>
    </row>
    <row r="78" spans="10:11" s="12" customFormat="1" ht="11.25">
      <c r="J78" s="33"/>
      <c r="K78" s="33"/>
    </row>
    <row r="79" spans="10:11" s="12" customFormat="1" ht="11.25">
      <c r="J79" s="33"/>
      <c r="K79" s="33"/>
    </row>
    <row r="80" spans="10:11" s="12" customFormat="1" ht="11.25">
      <c r="J80" s="33"/>
      <c r="K80" s="33"/>
    </row>
    <row r="81" spans="10:11" s="12" customFormat="1" ht="11.25">
      <c r="J81" s="33"/>
      <c r="K81" s="33"/>
    </row>
    <row r="82" spans="10:11" s="12" customFormat="1" ht="11.25">
      <c r="J82" s="33"/>
      <c r="K82" s="33"/>
    </row>
    <row r="83" spans="10:11" s="12" customFormat="1" ht="11.25">
      <c r="J83" s="33"/>
      <c r="K83" s="33"/>
    </row>
    <row r="84" spans="10:11" s="12" customFormat="1" ht="11.25">
      <c r="J84" s="33"/>
      <c r="K84" s="33"/>
    </row>
    <row r="85" spans="10:11" s="12" customFormat="1" ht="11.25">
      <c r="J85" s="33"/>
      <c r="K85" s="33"/>
    </row>
    <row r="86" spans="10:11" s="12" customFormat="1" ht="11.25">
      <c r="J86" s="33"/>
      <c r="K86" s="33"/>
    </row>
    <row r="87" spans="10:11" s="12" customFormat="1" ht="11.25">
      <c r="J87" s="33"/>
      <c r="K87" s="33"/>
    </row>
    <row r="88" spans="10:11" s="12" customFormat="1" ht="11.25">
      <c r="J88" s="33"/>
      <c r="K88" s="33"/>
    </row>
    <row r="89" spans="10:11" s="12" customFormat="1" ht="11.25">
      <c r="J89" s="33"/>
      <c r="K89" s="33"/>
    </row>
    <row r="90" spans="10:11" s="12" customFormat="1" ht="11.25">
      <c r="J90" s="33"/>
      <c r="K90" s="33"/>
    </row>
    <row r="91" spans="10:11" s="12" customFormat="1" ht="11.25">
      <c r="J91" s="33"/>
      <c r="K91" s="33"/>
    </row>
    <row r="92" spans="10:11" s="12" customFormat="1" ht="11.25">
      <c r="J92" s="33"/>
      <c r="K92" s="33"/>
    </row>
    <row r="93" spans="10:11" s="12" customFormat="1" ht="11.25">
      <c r="J93" s="33"/>
      <c r="K93" s="33"/>
    </row>
    <row r="94" spans="10:11" s="12" customFormat="1" ht="11.25">
      <c r="J94" s="33"/>
      <c r="K94" s="33"/>
    </row>
    <row r="95" spans="10:11" s="12" customFormat="1" ht="11.25">
      <c r="J95" s="33"/>
      <c r="K95" s="33"/>
    </row>
    <row r="96" spans="10:11" s="12" customFormat="1" ht="11.25">
      <c r="J96" s="33"/>
      <c r="K96" s="33"/>
    </row>
    <row r="97" spans="10:11" s="12" customFormat="1" ht="11.25">
      <c r="J97" s="33"/>
      <c r="K97" s="33"/>
    </row>
    <row r="98" spans="10:11" s="12" customFormat="1" ht="11.25">
      <c r="J98" s="33"/>
      <c r="K98" s="33"/>
    </row>
    <row r="99" spans="10:11" s="12" customFormat="1" ht="11.25">
      <c r="J99" s="33"/>
      <c r="K99" s="33"/>
    </row>
    <row r="100" spans="10:11" s="12" customFormat="1" ht="11.25">
      <c r="J100" s="33"/>
      <c r="K100" s="33"/>
    </row>
    <row r="101" spans="10:11" s="12" customFormat="1" ht="11.25">
      <c r="J101" s="33"/>
      <c r="K101" s="33"/>
    </row>
    <row r="102" spans="10:11" s="12" customFormat="1" ht="11.25">
      <c r="J102" s="33"/>
      <c r="K102" s="33"/>
    </row>
    <row r="103" spans="10:11" s="12" customFormat="1" ht="11.25">
      <c r="J103" s="33"/>
      <c r="K103" s="33"/>
    </row>
    <row r="104" spans="10:11" s="12" customFormat="1" ht="11.25">
      <c r="J104" s="33"/>
      <c r="K104" s="33"/>
    </row>
    <row r="105" spans="10:11" s="12" customFormat="1" ht="11.25">
      <c r="J105" s="33"/>
      <c r="K105" s="33"/>
    </row>
    <row r="106" spans="10:11" s="12" customFormat="1" ht="11.25">
      <c r="J106" s="33"/>
      <c r="K106" s="33"/>
    </row>
    <row r="107" spans="10:11" s="12" customFormat="1" ht="11.25">
      <c r="J107" s="33"/>
      <c r="K107" s="33"/>
    </row>
    <row r="108" spans="10:11" s="12" customFormat="1" ht="11.25">
      <c r="J108" s="33"/>
      <c r="K108" s="33"/>
    </row>
    <row r="109" spans="10:11" s="12" customFormat="1" ht="11.25">
      <c r="J109" s="33"/>
      <c r="K109" s="33"/>
    </row>
    <row r="110" spans="10:11" s="12" customFormat="1" ht="11.25">
      <c r="J110" s="33"/>
      <c r="K110" s="33"/>
    </row>
    <row r="111" spans="10:11" s="12" customFormat="1" ht="11.25">
      <c r="J111" s="33"/>
      <c r="K111" s="33"/>
    </row>
    <row r="112" spans="10:11" s="12" customFormat="1" ht="11.25">
      <c r="J112" s="33"/>
      <c r="K112" s="33"/>
    </row>
    <row r="113" spans="10:11" s="12" customFormat="1" ht="11.25">
      <c r="J113" s="33"/>
      <c r="K113" s="33"/>
    </row>
    <row r="114" spans="10:11" s="12" customFormat="1" ht="11.25">
      <c r="J114" s="33"/>
      <c r="K114" s="33"/>
    </row>
    <row r="115" spans="10:11" s="12" customFormat="1" ht="11.25">
      <c r="J115" s="33"/>
      <c r="K115" s="33"/>
    </row>
    <row r="116" spans="10:11" s="12" customFormat="1" ht="11.25">
      <c r="J116" s="33"/>
      <c r="K116" s="33"/>
    </row>
    <row r="117" spans="10:11" s="12" customFormat="1" ht="11.25">
      <c r="J117" s="33"/>
      <c r="K117" s="33"/>
    </row>
    <row r="118" spans="10:11" s="12" customFormat="1" ht="11.25">
      <c r="J118" s="33"/>
      <c r="K118" s="33"/>
    </row>
    <row r="119" spans="3:8" ht="12.75">
      <c r="C119" s="12"/>
      <c r="D119" s="12"/>
      <c r="E119" s="12"/>
      <c r="F119" s="12"/>
      <c r="G119" s="12"/>
      <c r="H119" s="12"/>
    </row>
    <row r="120" spans="3:8" ht="12.75">
      <c r="C120" s="12"/>
      <c r="D120" s="12"/>
      <c r="E120" s="12"/>
      <c r="F120" s="12"/>
      <c r="G120" s="12"/>
      <c r="H120" s="12"/>
    </row>
    <row r="121" ht="12.75">
      <c r="C121" s="12"/>
    </row>
  </sheetData>
  <mergeCells count="17">
    <mergeCell ref="C68:H68"/>
    <mergeCell ref="C54:E54"/>
    <mergeCell ref="C55:J55"/>
    <mergeCell ref="C60:K61"/>
    <mergeCell ref="C63:K64"/>
    <mergeCell ref="C56:M56"/>
    <mergeCell ref="E12:E13"/>
    <mergeCell ref="J12:J13"/>
    <mergeCell ref="C52:H52"/>
    <mergeCell ref="C53:G53"/>
    <mergeCell ref="E14:G14"/>
    <mergeCell ref="J14:K14"/>
    <mergeCell ref="C33:C34"/>
    <mergeCell ref="C4:M4"/>
    <mergeCell ref="C5:M5"/>
    <mergeCell ref="C6:M6"/>
    <mergeCell ref="B9:K9"/>
  </mergeCells>
  <printOptions/>
  <pageMargins left="0.75" right="0.75" top="0.63" bottom="0.51" header="0" footer="0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de Tarifas - Marzo 2006</dc:title>
  <dc:subject/>
  <dc:creator>SBIF</dc:creator>
  <cp:keywords/>
  <dc:description/>
  <cp:lastModifiedBy>Juan Carlos Camus</cp:lastModifiedBy>
  <dcterms:created xsi:type="dcterms:W3CDTF">2006-04-05T13:44:50Z</dcterms:created>
  <dcterms:modified xsi:type="dcterms:W3CDTF">2006-04-05T13:50:00Z</dcterms:modified>
  <cp:category/>
  <cp:version/>
  <cp:contentType/>
  <cp:contentStatus/>
</cp:coreProperties>
</file>