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31" windowWidth="11355" windowHeight="5715" activeTab="0"/>
  </bookViews>
  <sheets>
    <sheet name="CR - Giro Diferido" sheetId="1" r:id="rId1"/>
    <sheet name="CR - Giro Incond" sheetId="2" r:id="rId2"/>
    <sheet name="Conceptos" sheetId="3" r:id="rId3"/>
  </sheets>
  <definedNames>
    <definedName name="_xlnm.Print_Area" localSheetId="2">'Conceptos'!$A$5:$B$30</definedName>
    <definedName name="_xlnm.Print_Area" localSheetId="0">'CR - Giro Diferido'!$A$4:$O$54</definedName>
    <definedName name="_xlnm.Print_Area" localSheetId="1">'CR - Giro Incond'!$A$4:$L$38</definedName>
  </definedNames>
  <calcPr fullCalcOnLoad="1"/>
</workbook>
</file>

<file path=xl/sharedStrings.xml><?xml version="1.0" encoding="utf-8"?>
<sst xmlns="http://schemas.openxmlformats.org/spreadsheetml/2006/main" count="295" uniqueCount="121">
  <si>
    <t xml:space="preserve">TASA DE INTERES Y COMISIONES ASOCIADAS </t>
  </si>
  <si>
    <t xml:space="preserve">A LAS CUENTAS DE AHORRO A PLAZO EN MONEDA NACIONAL </t>
  </si>
  <si>
    <t>GIRO INCONDICIONAL</t>
  </si>
  <si>
    <t>Tasa</t>
  </si>
  <si>
    <t>Saldo</t>
  </si>
  <si>
    <t>Comisión</t>
  </si>
  <si>
    <t>Reposición</t>
  </si>
  <si>
    <t>Comisión por</t>
  </si>
  <si>
    <t>Número de</t>
  </si>
  <si>
    <t>Con/sin</t>
  </si>
  <si>
    <t>Interés</t>
  </si>
  <si>
    <t>Mínimo</t>
  </si>
  <si>
    <t>Administración</t>
  </si>
  <si>
    <t>libreta</t>
  </si>
  <si>
    <t xml:space="preserve">cada giro </t>
  </si>
  <si>
    <t xml:space="preserve">Giros </t>
  </si>
  <si>
    <t>en UF (**)</t>
  </si>
  <si>
    <t>(anual)</t>
  </si>
  <si>
    <t>(por evento)</t>
  </si>
  <si>
    <t>en exceso</t>
  </si>
  <si>
    <t>(***)</t>
  </si>
  <si>
    <t>Banco BCI</t>
  </si>
  <si>
    <t>n/o</t>
  </si>
  <si>
    <t>con</t>
  </si>
  <si>
    <r>
      <t xml:space="preserve">Banco del Desarrollo </t>
    </r>
  </si>
  <si>
    <t>s/c</t>
  </si>
  <si>
    <t xml:space="preserve"> - </t>
  </si>
  <si>
    <t>Corpbanca</t>
  </si>
  <si>
    <t xml:space="preserve">(*) </t>
  </si>
  <si>
    <t xml:space="preserve">Corresponde al rango de tasas pagadas por las distintas cuentas de ahorro que posee la institución. </t>
  </si>
  <si>
    <t xml:space="preserve">(**) </t>
  </si>
  <si>
    <t>Sin Costo.</t>
  </si>
  <si>
    <t>No opera.</t>
  </si>
  <si>
    <t>NOTAS</t>
  </si>
  <si>
    <t>Fecha de la consulta: semana del 23 al 27 de enero de 2006.</t>
  </si>
  <si>
    <t>Las cifras han sido proporcionadas por las propias instituciones financieras.</t>
  </si>
  <si>
    <t xml:space="preserve">Consulte su caso particular directamente con cada institución, antes de iniciar cualquier operación o transacción. </t>
  </si>
  <si>
    <t>Infórmese sobre otras comisiones a las que su cuenta puede estar afecta.</t>
  </si>
  <si>
    <t>GIRO DIFERIDO</t>
  </si>
  <si>
    <t>Cobros en Unidades de Fomento con IVA por:</t>
  </si>
  <si>
    <t>Anual</t>
  </si>
  <si>
    <t>Bancos</t>
  </si>
  <si>
    <t>(2)</t>
  </si>
  <si>
    <t xml:space="preserve">Divisiones Especializadas </t>
  </si>
  <si>
    <t>Credichile (Banco de Chile)</t>
  </si>
  <si>
    <t>(1)</t>
  </si>
  <si>
    <t>Cooperativas</t>
  </si>
  <si>
    <t>Coopeuch</t>
  </si>
  <si>
    <t>Esta comisión se cobra semestralmente y se aplica sobre el saldo promedio semestral.</t>
  </si>
  <si>
    <t>CONCEPTOS</t>
  </si>
  <si>
    <t>Cuentas de ahorro a plazo con giro incondicional.</t>
  </si>
  <si>
    <t>Son aquéllas en que el ahorrante puede girar en cualquier momento la totalidad del dinero depositado.</t>
  </si>
  <si>
    <t xml:space="preserve">Cuentas de ahorro a plazo con giro diferido. </t>
  </si>
  <si>
    <t>Son aquéllas en que el ahorrante sólo puede girar los dineros depositados previo aviso a la entidad bancaria con una anticipación mínima de 30 días corridos.</t>
  </si>
  <si>
    <t>En todo caso, los bancos pueden permitir a los titulares que sean personas naturales, retiros a la vista hasta por el equivalente a 30 UF, en cada oportunidad, siempre que cada uno de ellos se efectúe en días distintos.</t>
  </si>
  <si>
    <t>Pueden ser reajustables o no reajustables.</t>
  </si>
  <si>
    <t>En el caso de las cuentas con cláusula de reajustabilidad permiten realizar hasta seis giros en el correspondiente período de doce meses, sin perder el derecho a percibir los respectivos reajustes.</t>
  </si>
  <si>
    <t>Son aquellas en que los dineros depositados se expresan y ajustan, por regla general, de acuerdo a la  “Unidad de Fomento” (UF), unidad de valor que incorpora las variaciones del Índice de Precios al Consumidor (IPC).</t>
  </si>
  <si>
    <t>Cuentas de ahorro a plazo reajustables.</t>
  </si>
  <si>
    <t>Cuentas de ahorro a plazo para la vivienda.</t>
  </si>
  <si>
    <t>trimestral por</t>
  </si>
  <si>
    <t>Anual (**)</t>
  </si>
  <si>
    <t>en UF (***)</t>
  </si>
  <si>
    <t>Estas cuentas se reajustan por la variación de la Unidad de Fomento.</t>
  </si>
  <si>
    <t>Corresponde al número de giros anuales a partir del cual se cobra una comisión por cada giro en exceso.</t>
  </si>
  <si>
    <t xml:space="preserve">(***) </t>
  </si>
  <si>
    <t>(****)</t>
  </si>
  <si>
    <t>Son aquellas que permiten postular al subsidio habitacional, reglamentado por el Decreto Supremo N°44 del Ministerio de Vivienda y Urbanismo.</t>
  </si>
  <si>
    <t>Tarjeta Redbanc</t>
  </si>
  <si>
    <r>
      <t xml:space="preserve">Pueden ser reajustables o no reajustables, y </t>
    </r>
    <r>
      <rPr>
        <b/>
        <sz val="10"/>
        <rFont val="Arial"/>
        <family val="2"/>
      </rPr>
      <t>permiten girar hasta seis veces en el período de doce meses, sin perder los intereses del período.</t>
    </r>
  </si>
  <si>
    <r>
      <t xml:space="preserve">Además, en el caso de las cuentas con cláusula de reajustabilidad, </t>
    </r>
    <r>
      <rPr>
        <b/>
        <sz val="10"/>
        <rFont val="Arial"/>
        <family val="2"/>
      </rPr>
      <t>se puede girar hasta cuatro veces en ese período sin perder el derecho a reajustes.</t>
    </r>
  </si>
  <si>
    <t>Si exceden el número máximo de giros pactado, perderán los reajustes y sólo les serán pagados los intereses correspondientes.</t>
  </si>
  <si>
    <t>Para más información ver Capítulo 2-4 y 7-1 de la RAN y Capítulo II.B.3 y III.E.1, III.E.4 y III.E.5 del Compendio de Normas Financieras del Banco Central (www.bcentral.cl).</t>
  </si>
  <si>
    <t>Servicios adicionales (por evento)</t>
  </si>
  <si>
    <t>Instituciones</t>
  </si>
  <si>
    <t>Duplicación cartola</t>
  </si>
  <si>
    <t>cuentas sin libreta</t>
  </si>
  <si>
    <t>Banco de Chile</t>
  </si>
  <si>
    <t>sin</t>
  </si>
  <si>
    <r>
      <t xml:space="preserve">Banco del Estado  </t>
    </r>
  </si>
  <si>
    <t>-</t>
  </si>
  <si>
    <t xml:space="preserve">La comisión por cada giro en exceso varía según si éste se realiza por cajero automático o por caja. </t>
  </si>
  <si>
    <t>CUENTAS REAJUSTABLES (*)</t>
  </si>
  <si>
    <t xml:space="preserve"> mantención (****)</t>
  </si>
  <si>
    <t>(*****)</t>
  </si>
  <si>
    <t>6</t>
  </si>
  <si>
    <t>entre 0 y 15</t>
  </si>
  <si>
    <t>entre 0 y 0,595</t>
  </si>
  <si>
    <t>entre 4 y 7</t>
  </si>
  <si>
    <t>con y sin</t>
  </si>
  <si>
    <t>0,25% - 0,30%</t>
  </si>
  <si>
    <t>entre 0 y 0,272</t>
  </si>
  <si>
    <t xml:space="preserve">0,06 - 0,119 </t>
  </si>
  <si>
    <t>Banco Falabella</t>
  </si>
  <si>
    <t>Banco Paris</t>
  </si>
  <si>
    <t>Banco BBVA</t>
  </si>
  <si>
    <t>0,20% - 0,80%</t>
  </si>
  <si>
    <t>Scotiabank</t>
  </si>
  <si>
    <t>0,40% - 0,45%</t>
  </si>
  <si>
    <t>entre 0 y 5</t>
  </si>
  <si>
    <t>entre 0 - 0,50</t>
  </si>
  <si>
    <t>0,15 - 0,2</t>
  </si>
  <si>
    <t>Banefe (Banco Santander Chile)</t>
  </si>
  <si>
    <t>0,15% - 1,00%</t>
  </si>
  <si>
    <t xml:space="preserve">(3) </t>
  </si>
  <si>
    <t>1,00% - 1,50%</t>
  </si>
  <si>
    <t>Corresponde al saldo promedio trimestral bajo el cual se cobra comisión, y está expresado en Unidades de Fomento. Su valor varía dependiendo del tipo de cuenta que posea la entidad.</t>
  </si>
  <si>
    <t>Algunas cuentas están exentas de cobro de comisión para menores de edad, estudiantes y/o clientes de la institución.</t>
  </si>
  <si>
    <t xml:space="preserve">(1) </t>
  </si>
  <si>
    <t xml:space="preserve">Algunas cuentas con saldo inmovilizado por mas de 3 años y menor a UF 0,5 (trimestral), están afectas a una comisión de UF 0,119. </t>
  </si>
  <si>
    <t>(3)</t>
  </si>
  <si>
    <t>mantención (***)</t>
  </si>
  <si>
    <t>Banco BICE</t>
  </si>
  <si>
    <t>entre 5 y 15</t>
  </si>
  <si>
    <t>entre 4 y 5</t>
  </si>
  <si>
    <t>(**)</t>
  </si>
  <si>
    <t>Corresponde al saldo promedio trimestral bajo el cual se cobra comisión, y está expresada en Unidades de Fomento.</t>
  </si>
  <si>
    <t>Algunas cuentas están exentas de cobro de comisión para menores de edad y/o clientes de la institución.</t>
  </si>
  <si>
    <t>Para Imprimir: Control+P</t>
  </si>
  <si>
    <t>Para Guardar: F12</t>
  </si>
  <si>
    <t>Act.: 13/02/2006</t>
  </si>
</sst>
</file>

<file path=xl/styles.xml><?xml version="1.0" encoding="utf-8"?>
<styleSheet xmlns="http://schemas.openxmlformats.org/spreadsheetml/2006/main">
  <numFmts count="2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"/>
    <numFmt numFmtId="165" formatCode="0.000"/>
    <numFmt numFmtId="166" formatCode="0.0%"/>
    <numFmt numFmtId="167" formatCode="mmm/yyyy"/>
    <numFmt numFmtId="168" formatCode="0.00000"/>
    <numFmt numFmtId="169" formatCode="0.0000"/>
    <numFmt numFmtId="170" formatCode="0.00000000"/>
    <numFmt numFmtId="171" formatCode="0.0000000"/>
    <numFmt numFmtId="172" formatCode="0.000000"/>
    <numFmt numFmtId="173" formatCode="#,##0.0"/>
    <numFmt numFmtId="174" formatCode="0.000000000"/>
    <numFmt numFmtId="175" formatCode="0.0000000000"/>
    <numFmt numFmtId="176" formatCode="[$-340A]dddd\,\ dd&quot; de &quot;mmmm&quot; de &quot;yyyy"/>
    <numFmt numFmtId="177" formatCode="0.000%"/>
  </numFmts>
  <fonts count="10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7"/>
      <name val="Arial"/>
      <family val="2"/>
    </font>
    <font>
      <b/>
      <sz val="10"/>
      <name val="Arial"/>
      <family val="2"/>
    </font>
    <font>
      <b/>
      <sz val="12"/>
      <color indexed="17"/>
      <name val="Arial"/>
      <family val="2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u val="single"/>
      <sz val="10"/>
      <color indexed="21"/>
      <name val="Verdana"/>
      <family val="0"/>
    </font>
    <font>
      <sz val="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2" borderId="5" xfId="0" applyFont="1" applyFill="1" applyBorder="1" applyAlignment="1">
      <alignment/>
    </xf>
    <xf numFmtId="10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 quotePrefix="1">
      <alignment horizontal="center"/>
    </xf>
    <xf numFmtId="2" fontId="1" fillId="0" borderId="5" xfId="0" applyNumberFormat="1" applyFont="1" applyBorder="1" applyAlignment="1">
      <alignment horizontal="center"/>
    </xf>
    <xf numFmtId="165" fontId="1" fillId="0" borderId="5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0" fontId="1" fillId="0" borderId="8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65" fontId="1" fillId="0" borderId="9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0" fontId="1" fillId="2" borderId="8" xfId="0" applyFont="1" applyFill="1" applyBorder="1" applyAlignment="1">
      <alignment/>
    </xf>
    <xf numFmtId="49" fontId="1" fillId="0" borderId="7" xfId="0" applyNumberFormat="1" applyFont="1" applyBorder="1" applyAlignment="1">
      <alignment horizontal="center"/>
    </xf>
    <xf numFmtId="10" fontId="1" fillId="0" borderId="0" xfId="0" applyNumberFormat="1" applyFont="1" applyBorder="1" applyAlignment="1">
      <alignment horizontal="center"/>
    </xf>
    <xf numFmtId="0" fontId="1" fillId="2" borderId="1" xfId="0" applyFont="1" applyFill="1" applyBorder="1" applyAlignment="1">
      <alignment/>
    </xf>
    <xf numFmtId="0" fontId="1" fillId="0" borderId="4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2" fillId="2" borderId="0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0" fillId="0" borderId="0" xfId="0" applyFont="1" applyAlignment="1">
      <alignment horizontal="justify"/>
    </xf>
    <xf numFmtId="0" fontId="2" fillId="0" borderId="0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2" borderId="0" xfId="0" applyFont="1" applyFill="1" applyBorder="1" applyAlignment="1">
      <alignment vertical="center"/>
    </xf>
    <xf numFmtId="49" fontId="1" fillId="0" borderId="11" xfId="0" applyNumberFormat="1" applyFont="1" applyBorder="1" applyAlignment="1">
      <alignment horizontal="center"/>
    </xf>
    <xf numFmtId="10" fontId="1" fillId="0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/>
    </xf>
    <xf numFmtId="49" fontId="1" fillId="0" borderId="2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6" xfId="0" applyFont="1" applyBorder="1" applyAlignment="1">
      <alignment horizontal="left"/>
    </xf>
    <xf numFmtId="2" fontId="1" fillId="0" borderId="1" xfId="0" applyNumberFormat="1" applyFont="1" applyBorder="1" applyAlignment="1">
      <alignment horizontal="center" vertical="center"/>
    </xf>
    <xf numFmtId="16" fontId="1" fillId="0" borderId="1" xfId="0" applyNumberFormat="1" applyFont="1" applyBorder="1" applyAlignment="1" quotePrefix="1">
      <alignment horizontal="center" vertical="center"/>
    </xf>
    <xf numFmtId="0" fontId="2" fillId="2" borderId="0" xfId="0" applyFont="1" applyFill="1" applyBorder="1" applyAlignment="1">
      <alignment horizontal="left" vertical="center" wrapText="1"/>
    </xf>
    <xf numFmtId="10" fontId="1" fillId="0" borderId="1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/>
    </xf>
    <xf numFmtId="0" fontId="1" fillId="0" borderId="10" xfId="0" applyFont="1" applyBorder="1" applyAlignment="1">
      <alignment/>
    </xf>
    <xf numFmtId="49" fontId="1" fillId="0" borderId="7" xfId="0" applyNumberFormat="1" applyFont="1" applyBorder="1" applyAlignment="1">
      <alignment/>
    </xf>
    <xf numFmtId="0" fontId="1" fillId="2" borderId="1" xfId="0" applyFont="1" applyFill="1" applyBorder="1" applyAlignment="1">
      <alignment horizontal="justify" vertical="justify" wrapText="1"/>
    </xf>
    <xf numFmtId="0" fontId="1" fillId="2" borderId="6" xfId="0" applyFont="1" applyFill="1" applyBorder="1" applyAlignment="1">
      <alignment horizontal="justify" vertical="justify" wrapText="1"/>
    </xf>
    <xf numFmtId="0" fontId="1" fillId="0" borderId="1" xfId="0" applyFont="1" applyBorder="1" applyAlignment="1">
      <alignment/>
    </xf>
    <xf numFmtId="49" fontId="1" fillId="0" borderId="2" xfId="0" applyNumberFormat="1" applyFont="1" applyBorder="1" applyAlignment="1">
      <alignment/>
    </xf>
    <xf numFmtId="10" fontId="1" fillId="0" borderId="5" xfId="0" applyNumberFormat="1" applyFont="1" applyFill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 quotePrefix="1">
      <alignment horizontal="center"/>
    </xf>
    <xf numFmtId="0" fontId="8" fillId="0" borderId="0" xfId="15" applyFont="1" applyAlignment="1">
      <alignment horizontal="right"/>
    </xf>
    <xf numFmtId="0" fontId="8" fillId="0" borderId="0" xfId="15" applyFont="1" applyAlignment="1">
      <alignment horizontal="left"/>
    </xf>
    <xf numFmtId="0" fontId="9" fillId="2" borderId="0" xfId="15" applyFont="1" applyFill="1" applyAlignment="1">
      <alignment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7" xfId="0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3</xdr:row>
      <xdr:rowOff>38100</xdr:rowOff>
    </xdr:from>
    <xdr:to>
      <xdr:col>1</xdr:col>
      <xdr:colOff>904875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504825"/>
          <a:ext cx="8858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3</xdr:row>
      <xdr:rowOff>66675</xdr:rowOff>
    </xdr:from>
    <xdr:to>
      <xdr:col>1</xdr:col>
      <xdr:colOff>942975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33400"/>
          <a:ext cx="8858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4</xdr:row>
      <xdr:rowOff>0</xdr:rowOff>
    </xdr:from>
    <xdr:to>
      <xdr:col>1</xdr:col>
      <xdr:colOff>981075</xdr:colOff>
      <xdr:row>6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647700"/>
          <a:ext cx="885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5.00390625" style="1" customWidth="1"/>
    <col min="2" max="2" width="24.28125" style="3" customWidth="1"/>
    <col min="3" max="3" width="0.9921875" style="1" customWidth="1"/>
    <col min="4" max="4" width="11.28125" style="3" bestFit="1" customWidth="1"/>
    <col min="5" max="5" width="10.00390625" style="3" bestFit="1" customWidth="1"/>
    <col min="6" max="6" width="12.28125" style="3" customWidth="1"/>
    <col min="7" max="7" width="2.7109375" style="31" customWidth="1"/>
    <col min="8" max="8" width="12.00390625" style="3" customWidth="1"/>
    <col min="9" max="9" width="9.57421875" style="3" customWidth="1"/>
    <col min="10" max="10" width="8.7109375" style="3" customWidth="1"/>
    <col min="11" max="11" width="14.7109375" style="3" customWidth="1"/>
    <col min="12" max="12" width="10.28125" style="3" customWidth="1"/>
    <col min="13" max="13" width="3.28125" style="29" customWidth="1"/>
    <col min="14" max="14" width="8.8515625" style="3" customWidth="1"/>
    <col min="15" max="15" width="7.28125" style="5" bestFit="1" customWidth="1"/>
    <col min="16" max="16384" width="11.421875" style="3" customWidth="1"/>
  </cols>
  <sheetData>
    <row r="1" spans="1:14" ht="12.75">
      <c r="A1" s="80" t="s">
        <v>118</v>
      </c>
      <c r="N1" s="78"/>
    </row>
    <row r="2" ht="11.25">
      <c r="A2" s="80" t="s">
        <v>119</v>
      </c>
    </row>
    <row r="4" spans="2:15" ht="11.25">
      <c r="B4" s="81" t="s">
        <v>0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</row>
    <row r="5" spans="2:15" ht="11.25">
      <c r="B5" s="82" t="s">
        <v>1</v>
      </c>
      <c r="C5" s="82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</row>
    <row r="6" spans="2:15" ht="12.75">
      <c r="B6" s="4"/>
      <c r="C6" s="4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</row>
    <row r="7" spans="2:15" ht="12.75">
      <c r="B7" s="84" t="s">
        <v>82</v>
      </c>
      <c r="C7" s="84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</row>
    <row r="8" spans="2:15" ht="12.75">
      <c r="B8" s="84" t="s">
        <v>38</v>
      </c>
      <c r="C8" s="84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</row>
    <row r="9" spans="1:15" s="1" customFormat="1" ht="11.25">
      <c r="A9" s="2"/>
      <c r="B9" s="51"/>
      <c r="C9" s="51"/>
      <c r="D9" s="2"/>
      <c r="E9" s="2"/>
      <c r="F9" s="2"/>
      <c r="G9" s="34"/>
      <c r="H9" s="2"/>
      <c r="I9" s="2"/>
      <c r="J9" s="2"/>
      <c r="K9" s="2"/>
      <c r="L9" s="2"/>
      <c r="M9" s="34"/>
      <c r="N9" s="2"/>
      <c r="O9" s="6"/>
    </row>
    <row r="10" spans="6:15" s="1" customFormat="1" ht="11.25">
      <c r="F10" s="86" t="s">
        <v>39</v>
      </c>
      <c r="G10" s="87"/>
      <c r="H10" s="87"/>
      <c r="I10" s="87"/>
      <c r="J10" s="87"/>
      <c r="K10" s="87"/>
      <c r="L10" s="87"/>
      <c r="M10" s="88"/>
      <c r="O10" s="6"/>
    </row>
    <row r="11" spans="1:15" ht="12.75">
      <c r="A11" s="6"/>
      <c r="B11" s="7"/>
      <c r="C11" s="59"/>
      <c r="D11" s="8" t="s">
        <v>3</v>
      </c>
      <c r="E11" s="9" t="s">
        <v>4</v>
      </c>
      <c r="F11" s="91" t="s">
        <v>5</v>
      </c>
      <c r="G11" s="92"/>
      <c r="H11" s="89" t="s">
        <v>68</v>
      </c>
      <c r="I11" s="90"/>
      <c r="J11" s="3" t="s">
        <v>73</v>
      </c>
      <c r="L11" s="91" t="s">
        <v>7</v>
      </c>
      <c r="M11" s="92"/>
      <c r="N11" s="11" t="s">
        <v>8</v>
      </c>
      <c r="O11" s="9" t="s">
        <v>9</v>
      </c>
    </row>
    <row r="12" spans="1:15" ht="12.75">
      <c r="A12" s="6"/>
      <c r="B12" s="12" t="s">
        <v>74</v>
      </c>
      <c r="C12" s="59"/>
      <c r="D12" s="13" t="s">
        <v>10</v>
      </c>
      <c r="E12" s="14" t="s">
        <v>11</v>
      </c>
      <c r="F12" s="93" t="s">
        <v>60</v>
      </c>
      <c r="G12" s="94"/>
      <c r="H12" s="9" t="s">
        <v>12</v>
      </c>
      <c r="I12" s="9" t="s">
        <v>6</v>
      </c>
      <c r="J12" s="8" t="s">
        <v>6</v>
      </c>
      <c r="K12" s="9" t="s">
        <v>75</v>
      </c>
      <c r="L12" s="93" t="s">
        <v>14</v>
      </c>
      <c r="M12" s="94"/>
      <c r="N12" s="17" t="s">
        <v>15</v>
      </c>
      <c r="O12" s="14" t="s">
        <v>13</v>
      </c>
    </row>
    <row r="13" spans="1:15" ht="12.75">
      <c r="A13" s="6"/>
      <c r="B13" s="52"/>
      <c r="C13" s="12"/>
      <c r="D13" s="16" t="s">
        <v>61</v>
      </c>
      <c r="E13" s="15" t="s">
        <v>62</v>
      </c>
      <c r="F13" s="95" t="s">
        <v>83</v>
      </c>
      <c r="G13" s="96"/>
      <c r="H13" s="16" t="s">
        <v>17</v>
      </c>
      <c r="I13" s="16" t="s">
        <v>18</v>
      </c>
      <c r="J13" s="16" t="s">
        <v>13</v>
      </c>
      <c r="K13" s="16" t="s">
        <v>76</v>
      </c>
      <c r="L13" s="95" t="s">
        <v>19</v>
      </c>
      <c r="M13" s="96"/>
      <c r="N13" s="18" t="s">
        <v>84</v>
      </c>
      <c r="O13" s="16"/>
    </row>
    <row r="14" spans="1:15" s="1" customFormat="1" ht="11.25">
      <c r="A14" s="6"/>
      <c r="B14" s="6"/>
      <c r="C14" s="6"/>
      <c r="D14" s="6"/>
      <c r="E14" s="6"/>
      <c r="F14" s="6"/>
      <c r="G14" s="35"/>
      <c r="H14" s="6"/>
      <c r="I14" s="6"/>
      <c r="J14" s="6"/>
      <c r="K14" s="6"/>
      <c r="L14" s="6"/>
      <c r="M14" s="35"/>
      <c r="N14" s="6"/>
      <c r="O14" s="6"/>
    </row>
    <row r="15" spans="2:14" ht="11.25">
      <c r="B15" s="53" t="s">
        <v>41</v>
      </c>
      <c r="C15" s="53"/>
      <c r="D15" s="1"/>
      <c r="E15" s="1"/>
      <c r="F15" s="1"/>
      <c r="G15" s="30"/>
      <c r="H15" s="1"/>
      <c r="I15" s="1"/>
      <c r="J15" s="1"/>
      <c r="K15" s="1"/>
      <c r="L15" s="1"/>
      <c r="M15" s="54"/>
      <c r="N15" s="1"/>
    </row>
    <row r="16" spans="1:16" ht="11.25">
      <c r="A16" s="6"/>
      <c r="B16" s="42" t="s">
        <v>77</v>
      </c>
      <c r="C16" s="21"/>
      <c r="D16" s="55">
        <v>0.005</v>
      </c>
      <c r="E16" s="60">
        <v>5.571</v>
      </c>
      <c r="F16" s="43">
        <v>0.476</v>
      </c>
      <c r="G16" s="44"/>
      <c r="H16" s="36">
        <v>0.476</v>
      </c>
      <c r="I16" s="36" t="s">
        <v>25</v>
      </c>
      <c r="J16" s="36" t="s">
        <v>22</v>
      </c>
      <c r="K16" s="36" t="s">
        <v>22</v>
      </c>
      <c r="L16" s="43">
        <v>0.238</v>
      </c>
      <c r="N16" s="61" t="s">
        <v>85</v>
      </c>
      <c r="O16" s="36" t="s">
        <v>78</v>
      </c>
      <c r="P16" s="1"/>
    </row>
    <row r="17" spans="1:16" ht="11.25">
      <c r="A17" s="6"/>
      <c r="B17" s="21" t="s">
        <v>21</v>
      </c>
      <c r="C17" s="21"/>
      <c r="D17" s="22">
        <v>0.004</v>
      </c>
      <c r="E17" s="23" t="s">
        <v>86</v>
      </c>
      <c r="F17" s="17" t="s">
        <v>87</v>
      </c>
      <c r="G17" s="38"/>
      <c r="H17" s="14" t="s">
        <v>87</v>
      </c>
      <c r="I17" s="14" t="s">
        <v>25</v>
      </c>
      <c r="J17" s="24">
        <f>4493/17946.97</f>
        <v>0.25034866609795414</v>
      </c>
      <c r="K17" s="14" t="s">
        <v>25</v>
      </c>
      <c r="L17" s="37">
        <f>0.15*1.19</f>
        <v>0.1785</v>
      </c>
      <c r="N17" s="14" t="s">
        <v>88</v>
      </c>
      <c r="O17" s="14" t="s">
        <v>89</v>
      </c>
      <c r="P17" s="1"/>
    </row>
    <row r="18" spans="1:16" ht="11.25">
      <c r="A18" s="6"/>
      <c r="B18" s="21" t="s">
        <v>24</v>
      </c>
      <c r="C18" s="21"/>
      <c r="D18" s="22" t="s">
        <v>90</v>
      </c>
      <c r="E18" s="26">
        <v>3.5</v>
      </c>
      <c r="F18" s="37">
        <v>0.1785</v>
      </c>
      <c r="G18" s="38"/>
      <c r="H18" s="14" t="s">
        <v>22</v>
      </c>
      <c r="I18" s="14" t="s">
        <v>22</v>
      </c>
      <c r="J18" s="14" t="s">
        <v>22</v>
      </c>
      <c r="K18" s="14" t="s">
        <v>22</v>
      </c>
      <c r="L18" s="17">
        <v>0.238</v>
      </c>
      <c r="N18" s="14">
        <v>6</v>
      </c>
      <c r="O18" s="14" t="s">
        <v>23</v>
      </c>
      <c r="P18" s="1"/>
    </row>
    <row r="19" spans="1:16" ht="11.25">
      <c r="A19" s="6"/>
      <c r="B19" s="21" t="s">
        <v>79</v>
      </c>
      <c r="C19" s="21"/>
      <c r="D19" s="22">
        <v>0.001</v>
      </c>
      <c r="E19" s="14" t="s">
        <v>26</v>
      </c>
      <c r="F19" s="17" t="s">
        <v>91</v>
      </c>
      <c r="G19" s="38" t="s">
        <v>45</v>
      </c>
      <c r="H19" s="14" t="s">
        <v>25</v>
      </c>
      <c r="I19" s="25">
        <v>0.1428</v>
      </c>
      <c r="J19" s="14">
        <v>0.119</v>
      </c>
      <c r="K19" s="14" t="s">
        <v>22</v>
      </c>
      <c r="L19" s="17" t="s">
        <v>92</v>
      </c>
      <c r="M19" s="29" t="s">
        <v>42</v>
      </c>
      <c r="N19" s="14">
        <v>7</v>
      </c>
      <c r="O19" s="14" t="s">
        <v>23</v>
      </c>
      <c r="P19" s="1"/>
    </row>
    <row r="20" spans="1:16" ht="11.25">
      <c r="A20" s="6"/>
      <c r="B20" s="21" t="s">
        <v>93</v>
      </c>
      <c r="C20" s="21"/>
      <c r="D20" s="22">
        <v>0.003</v>
      </c>
      <c r="E20" s="14" t="s">
        <v>80</v>
      </c>
      <c r="F20" s="17" t="s">
        <v>25</v>
      </c>
      <c r="G20" s="38"/>
      <c r="H20" s="14" t="s">
        <v>22</v>
      </c>
      <c r="I20" s="14" t="s">
        <v>22</v>
      </c>
      <c r="J20" s="14" t="s">
        <v>22</v>
      </c>
      <c r="K20" s="14" t="s">
        <v>25</v>
      </c>
      <c r="L20" s="17" t="s">
        <v>25</v>
      </c>
      <c r="N20" s="14" t="s">
        <v>80</v>
      </c>
      <c r="O20" s="14" t="s">
        <v>78</v>
      </c>
      <c r="P20" s="1"/>
    </row>
    <row r="21" spans="1:16" ht="11.25">
      <c r="A21" s="6"/>
      <c r="B21" s="21" t="s">
        <v>94</v>
      </c>
      <c r="C21" s="21"/>
      <c r="D21" s="22">
        <v>0.008</v>
      </c>
      <c r="E21" s="26">
        <v>1</v>
      </c>
      <c r="F21" s="17">
        <v>0.25</v>
      </c>
      <c r="G21" s="38"/>
      <c r="H21" s="14" t="s">
        <v>25</v>
      </c>
      <c r="I21" s="14" t="s">
        <v>25</v>
      </c>
      <c r="J21" s="14" t="s">
        <v>25</v>
      </c>
      <c r="K21" s="14" t="s">
        <v>22</v>
      </c>
      <c r="L21" s="17">
        <v>0.02</v>
      </c>
      <c r="N21" s="14">
        <v>4</v>
      </c>
      <c r="O21" s="14" t="s">
        <v>23</v>
      </c>
      <c r="P21" s="1"/>
    </row>
    <row r="22" spans="1:15" s="1" customFormat="1" ht="11.25">
      <c r="A22" s="6"/>
      <c r="B22" s="21" t="s">
        <v>95</v>
      </c>
      <c r="C22" s="21"/>
      <c r="D22" s="14" t="s">
        <v>96</v>
      </c>
      <c r="E22" s="26">
        <v>5</v>
      </c>
      <c r="F22" s="17">
        <v>0.59</v>
      </c>
      <c r="G22" s="38"/>
      <c r="H22" s="14" t="s">
        <v>25</v>
      </c>
      <c r="I22" s="14" t="s">
        <v>25</v>
      </c>
      <c r="J22" s="14" t="s">
        <v>25</v>
      </c>
      <c r="K22" s="14" t="s">
        <v>25</v>
      </c>
      <c r="L22" s="17" t="s">
        <v>25</v>
      </c>
      <c r="M22" s="35"/>
      <c r="N22" s="14" t="s">
        <v>80</v>
      </c>
      <c r="O22" s="14" t="s">
        <v>89</v>
      </c>
    </row>
    <row r="23" spans="1:15" s="1" customFormat="1" ht="11.25">
      <c r="A23" s="6"/>
      <c r="B23" s="21" t="s">
        <v>27</v>
      </c>
      <c r="C23" s="21"/>
      <c r="D23" s="22">
        <v>0.002</v>
      </c>
      <c r="E23" s="26">
        <v>3</v>
      </c>
      <c r="F23" s="17">
        <v>0.238</v>
      </c>
      <c r="G23" s="38"/>
      <c r="H23" s="14" t="s">
        <v>22</v>
      </c>
      <c r="I23" s="14" t="s">
        <v>22</v>
      </c>
      <c r="J23" s="14" t="s">
        <v>25</v>
      </c>
      <c r="K23" s="14" t="s">
        <v>22</v>
      </c>
      <c r="L23" s="17" t="s">
        <v>25</v>
      </c>
      <c r="M23" s="35"/>
      <c r="N23" s="14" t="s">
        <v>26</v>
      </c>
      <c r="O23" s="14" t="s">
        <v>23</v>
      </c>
    </row>
    <row r="24" spans="1:15" s="1" customFormat="1" ht="11.25">
      <c r="A24" s="6"/>
      <c r="B24" s="39" t="s">
        <v>97</v>
      </c>
      <c r="C24" s="21"/>
      <c r="D24" s="16" t="s">
        <v>98</v>
      </c>
      <c r="E24" s="28" t="s">
        <v>99</v>
      </c>
      <c r="F24" s="18" t="s">
        <v>100</v>
      </c>
      <c r="G24" s="40"/>
      <c r="H24" s="16" t="s">
        <v>25</v>
      </c>
      <c r="I24" s="16" t="s">
        <v>25</v>
      </c>
      <c r="J24" s="16" t="s">
        <v>22</v>
      </c>
      <c r="K24" s="16" t="s">
        <v>25</v>
      </c>
      <c r="L24" s="18" t="s">
        <v>101</v>
      </c>
      <c r="M24" s="54"/>
      <c r="N24" s="16">
        <v>7</v>
      </c>
      <c r="O24" s="16" t="s">
        <v>78</v>
      </c>
    </row>
    <row r="25" spans="2:16" ht="11.25">
      <c r="B25" s="56"/>
      <c r="C25" s="56"/>
      <c r="D25" s="1"/>
      <c r="E25" s="1"/>
      <c r="F25" s="1"/>
      <c r="G25" s="30"/>
      <c r="H25" s="1"/>
      <c r="I25" s="1"/>
      <c r="J25" s="1"/>
      <c r="K25" s="1"/>
      <c r="L25" s="1"/>
      <c r="N25" s="1"/>
      <c r="O25" s="6"/>
      <c r="P25" s="1"/>
    </row>
    <row r="26" spans="2:16" ht="11.25">
      <c r="B26" s="62" t="s">
        <v>43</v>
      </c>
      <c r="C26" s="62"/>
      <c r="D26" s="1"/>
      <c r="E26" s="1"/>
      <c r="F26" s="20"/>
      <c r="G26" s="30"/>
      <c r="H26" s="1"/>
      <c r="I26" s="1"/>
      <c r="J26" s="1"/>
      <c r="K26" s="1"/>
      <c r="L26" s="1"/>
      <c r="N26" s="1"/>
      <c r="O26" s="6"/>
      <c r="P26" s="1"/>
    </row>
    <row r="27" spans="2:16" ht="11.25">
      <c r="B27" s="42" t="s">
        <v>102</v>
      </c>
      <c r="C27" s="56"/>
      <c r="D27" s="63">
        <v>0.001</v>
      </c>
      <c r="E27" s="9" t="s">
        <v>26</v>
      </c>
      <c r="F27" s="17" t="s">
        <v>25</v>
      </c>
      <c r="G27" s="57"/>
      <c r="H27" s="9" t="s">
        <v>22</v>
      </c>
      <c r="I27" s="9" t="s">
        <v>22</v>
      </c>
      <c r="J27" s="9" t="s">
        <v>22</v>
      </c>
      <c r="K27" s="9" t="s">
        <v>25</v>
      </c>
      <c r="L27" s="11" t="s">
        <v>25</v>
      </c>
      <c r="M27" s="57"/>
      <c r="N27" s="9" t="s">
        <v>26</v>
      </c>
      <c r="O27" s="9" t="s">
        <v>78</v>
      </c>
      <c r="P27" s="1"/>
    </row>
    <row r="28" spans="2:16" ht="11.25">
      <c r="B28" s="21" t="s">
        <v>44</v>
      </c>
      <c r="C28" s="56"/>
      <c r="D28" s="14" t="s">
        <v>103</v>
      </c>
      <c r="E28" s="64">
        <v>2.4</v>
      </c>
      <c r="F28" s="65">
        <v>0.214</v>
      </c>
      <c r="G28" s="66" t="s">
        <v>104</v>
      </c>
      <c r="H28" s="14" t="s">
        <v>25</v>
      </c>
      <c r="I28" s="14" t="s">
        <v>25</v>
      </c>
      <c r="J28" s="14" t="s">
        <v>25</v>
      </c>
      <c r="K28" s="14" t="s">
        <v>25</v>
      </c>
      <c r="L28" s="17" t="s">
        <v>25</v>
      </c>
      <c r="M28" s="38"/>
      <c r="N28" s="64" t="s">
        <v>80</v>
      </c>
      <c r="O28" s="64" t="s">
        <v>78</v>
      </c>
      <c r="P28" s="1"/>
    </row>
    <row r="29" spans="2:16" ht="4.5" customHeight="1">
      <c r="B29" s="67"/>
      <c r="D29" s="67"/>
      <c r="E29" s="67"/>
      <c r="F29" s="68"/>
      <c r="G29" s="69"/>
      <c r="H29" s="67"/>
      <c r="I29" s="67"/>
      <c r="J29" s="67"/>
      <c r="K29" s="67"/>
      <c r="L29" s="68"/>
      <c r="M29" s="40"/>
      <c r="N29" s="67"/>
      <c r="O29" s="16"/>
      <c r="P29" s="1"/>
    </row>
    <row r="30" spans="2:16" ht="11.25">
      <c r="B30" s="1"/>
      <c r="D30" s="1"/>
      <c r="E30" s="1"/>
      <c r="F30" s="1"/>
      <c r="G30" s="30"/>
      <c r="H30" s="1"/>
      <c r="I30" s="1"/>
      <c r="J30" s="1"/>
      <c r="K30" s="1"/>
      <c r="L30" s="1"/>
      <c r="N30" s="1"/>
      <c r="O30" s="6"/>
      <c r="P30" s="1"/>
    </row>
    <row r="31" spans="2:16" ht="11.25">
      <c r="B31" s="45" t="s">
        <v>46</v>
      </c>
      <c r="C31" s="45"/>
      <c r="D31" s="1"/>
      <c r="E31" s="1"/>
      <c r="F31" s="1"/>
      <c r="G31" s="30"/>
      <c r="H31" s="1"/>
      <c r="I31" s="1"/>
      <c r="J31" s="1"/>
      <c r="K31" s="1"/>
      <c r="L31" s="1"/>
      <c r="N31" s="1"/>
      <c r="O31" s="6"/>
      <c r="P31" s="1"/>
    </row>
    <row r="32" spans="2:16" ht="11.25">
      <c r="B32" s="70" t="s">
        <v>47</v>
      </c>
      <c r="C32" s="71"/>
      <c r="D32" s="72" t="s">
        <v>105</v>
      </c>
      <c r="E32" s="9" t="s">
        <v>26</v>
      </c>
      <c r="F32" s="11" t="s">
        <v>25</v>
      </c>
      <c r="G32" s="73"/>
      <c r="H32" s="11" t="s">
        <v>22</v>
      </c>
      <c r="I32" s="9" t="s">
        <v>22</v>
      </c>
      <c r="J32" s="9" t="s">
        <v>25</v>
      </c>
      <c r="K32" s="9" t="s">
        <v>22</v>
      </c>
      <c r="L32" s="11" t="s">
        <v>25</v>
      </c>
      <c r="M32" s="57"/>
      <c r="N32" s="9" t="s">
        <v>26</v>
      </c>
      <c r="O32" s="9" t="s">
        <v>23</v>
      </c>
      <c r="P32" s="1"/>
    </row>
    <row r="33" spans="2:15" ht="6.75" customHeight="1">
      <c r="B33" s="67"/>
      <c r="D33" s="67"/>
      <c r="E33" s="67"/>
      <c r="F33" s="68"/>
      <c r="G33" s="69"/>
      <c r="H33" s="68"/>
      <c r="I33" s="67"/>
      <c r="J33" s="67"/>
      <c r="K33" s="67"/>
      <c r="L33" s="68"/>
      <c r="M33" s="40"/>
      <c r="N33" s="67"/>
      <c r="O33" s="16"/>
    </row>
    <row r="34" spans="2:8" ht="11.25">
      <c r="B34" s="1"/>
      <c r="D34" s="1"/>
      <c r="E34" s="1"/>
      <c r="F34" s="1"/>
      <c r="G34" s="30"/>
      <c r="H34" s="1"/>
    </row>
    <row r="36" spans="1:18" ht="11.25">
      <c r="A36" s="29" t="s">
        <v>28</v>
      </c>
      <c r="B36" s="3" t="s">
        <v>63</v>
      </c>
      <c r="E36" s="30"/>
      <c r="J36" s="31"/>
      <c r="N36" s="31"/>
      <c r="Q36" s="1"/>
      <c r="R36" s="31"/>
    </row>
    <row r="37" spans="1:18" ht="11.25">
      <c r="A37" s="29" t="s">
        <v>30</v>
      </c>
      <c r="B37" s="3" t="s">
        <v>29</v>
      </c>
      <c r="E37" s="30"/>
      <c r="J37" s="31"/>
      <c r="N37" s="31"/>
      <c r="Q37" s="1"/>
      <c r="R37" s="31"/>
    </row>
    <row r="38" spans="1:18" ht="11.25">
      <c r="A38" s="29" t="s">
        <v>65</v>
      </c>
      <c r="B38" s="3" t="s">
        <v>106</v>
      </c>
      <c r="E38" s="30"/>
      <c r="J38" s="31"/>
      <c r="N38" s="31"/>
      <c r="Q38" s="1"/>
      <c r="R38" s="31"/>
    </row>
    <row r="39" spans="1:18" ht="11.25">
      <c r="A39" s="5" t="s">
        <v>66</v>
      </c>
      <c r="B39" s="3" t="s">
        <v>107</v>
      </c>
      <c r="E39" s="30"/>
      <c r="J39" s="31"/>
      <c r="N39" s="31"/>
      <c r="Q39" s="1"/>
      <c r="R39" s="31"/>
    </row>
    <row r="40" spans="1:18" ht="11.25">
      <c r="A40" s="3" t="s">
        <v>84</v>
      </c>
      <c r="B40" s="3" t="s">
        <v>64</v>
      </c>
      <c r="E40" s="30"/>
      <c r="J40" s="31"/>
      <c r="N40" s="31"/>
      <c r="Q40" s="1"/>
      <c r="R40" s="31"/>
    </row>
    <row r="41" spans="1:18" ht="11.25">
      <c r="A41" s="29" t="s">
        <v>25</v>
      </c>
      <c r="B41" s="3" t="s">
        <v>31</v>
      </c>
      <c r="E41" s="30"/>
      <c r="J41" s="31"/>
      <c r="N41" s="31"/>
      <c r="Q41" s="1"/>
      <c r="R41" s="31"/>
    </row>
    <row r="42" spans="1:23" ht="11.25">
      <c r="A42" s="6" t="s">
        <v>22</v>
      </c>
      <c r="B42" s="3" t="s">
        <v>32</v>
      </c>
      <c r="D42" s="30"/>
      <c r="E42" s="30"/>
      <c r="I42" s="31"/>
      <c r="K42" s="31"/>
      <c r="L42" s="31"/>
      <c r="N42" s="31"/>
      <c r="P42" s="30"/>
      <c r="S42" s="31"/>
      <c r="U42" s="31"/>
      <c r="W42" s="31"/>
    </row>
    <row r="43" spans="1:23" ht="11.25">
      <c r="A43" s="6"/>
      <c r="D43" s="30"/>
      <c r="E43" s="30"/>
      <c r="I43" s="31"/>
      <c r="K43" s="31"/>
      <c r="L43" s="31"/>
      <c r="N43" s="31"/>
      <c r="P43" s="30"/>
      <c r="S43" s="31"/>
      <c r="U43" s="31"/>
      <c r="W43" s="31"/>
    </row>
    <row r="44" spans="1:23" ht="11.25">
      <c r="A44" s="29" t="s">
        <v>108</v>
      </c>
      <c r="B44" s="3" t="s">
        <v>109</v>
      </c>
      <c r="D44" s="30"/>
      <c r="E44" s="30"/>
      <c r="I44" s="31"/>
      <c r="K44" s="31"/>
      <c r="L44" s="31"/>
      <c r="N44" s="31"/>
      <c r="P44" s="30"/>
      <c r="S44" s="31"/>
      <c r="U44" s="31"/>
      <c r="W44" s="31"/>
    </row>
    <row r="45" spans="1:23" ht="11.25">
      <c r="A45" s="29" t="s">
        <v>42</v>
      </c>
      <c r="B45" s="3" t="s">
        <v>81</v>
      </c>
      <c r="D45" s="30"/>
      <c r="E45" s="30"/>
      <c r="I45" s="31"/>
      <c r="K45" s="31"/>
      <c r="L45" s="31"/>
      <c r="N45" s="31"/>
      <c r="P45" s="30"/>
      <c r="S45" s="31"/>
      <c r="U45" s="31"/>
      <c r="W45" s="31"/>
    </row>
    <row r="46" spans="1:23" ht="11.25">
      <c r="A46" s="29" t="s">
        <v>110</v>
      </c>
      <c r="B46" s="3" t="s">
        <v>48</v>
      </c>
      <c r="D46" s="30"/>
      <c r="E46" s="30"/>
      <c r="I46" s="31"/>
      <c r="K46" s="31"/>
      <c r="L46" s="31"/>
      <c r="N46" s="31"/>
      <c r="P46" s="30"/>
      <c r="S46" s="31"/>
      <c r="U46" s="31"/>
      <c r="W46" s="31"/>
    </row>
    <row r="47" spans="1:23" ht="11.25">
      <c r="A47" s="31"/>
      <c r="D47" s="30"/>
      <c r="E47" s="30"/>
      <c r="I47" s="31"/>
      <c r="K47" s="31"/>
      <c r="L47" s="31"/>
      <c r="N47" s="31"/>
      <c r="P47" s="30"/>
      <c r="S47" s="31"/>
      <c r="U47" s="31"/>
      <c r="W47" s="31"/>
    </row>
    <row r="48" spans="1:23" ht="11.25">
      <c r="A48" s="32" t="s">
        <v>33</v>
      </c>
      <c r="D48" s="30"/>
      <c r="E48" s="30"/>
      <c r="I48" s="31"/>
      <c r="K48" s="31"/>
      <c r="L48" s="31"/>
      <c r="N48" s="31"/>
      <c r="P48" s="30"/>
      <c r="S48" s="31"/>
      <c r="U48" s="31"/>
      <c r="W48" s="31"/>
    </row>
    <row r="49" spans="1:23" ht="11.25">
      <c r="A49" s="32"/>
      <c r="B49" s="33" t="s">
        <v>34</v>
      </c>
      <c r="C49" s="33"/>
      <c r="D49" s="30"/>
      <c r="E49" s="30"/>
      <c r="I49" s="31"/>
      <c r="K49" s="31"/>
      <c r="L49" s="31"/>
      <c r="N49" s="31"/>
      <c r="P49" s="30"/>
      <c r="S49" s="31"/>
      <c r="U49" s="31"/>
      <c r="W49" s="31"/>
    </row>
    <row r="50" spans="1:23" ht="11.25">
      <c r="A50" s="3"/>
      <c r="B50" s="1" t="s">
        <v>35</v>
      </c>
      <c r="D50" s="30"/>
      <c r="E50" s="30"/>
      <c r="I50" s="31"/>
      <c r="K50" s="31"/>
      <c r="L50" s="31"/>
      <c r="N50" s="31"/>
      <c r="P50" s="30"/>
      <c r="S50" s="31"/>
      <c r="U50" s="31"/>
      <c r="W50" s="31"/>
    </row>
    <row r="51" spans="1:23" ht="11.25">
      <c r="A51" s="3"/>
      <c r="B51" s="3" t="s">
        <v>36</v>
      </c>
      <c r="D51" s="30"/>
      <c r="E51" s="30"/>
      <c r="I51" s="31"/>
      <c r="K51" s="31"/>
      <c r="L51" s="31"/>
      <c r="N51" s="31"/>
      <c r="P51" s="30"/>
      <c r="S51" s="31"/>
      <c r="U51" s="31"/>
      <c r="W51" s="31"/>
    </row>
    <row r="52" spans="1:10" ht="11.25">
      <c r="A52" s="3"/>
      <c r="B52" s="3" t="s">
        <v>37</v>
      </c>
      <c r="D52" s="1"/>
      <c r="F52" s="29"/>
      <c r="G52" s="29"/>
      <c r="H52" s="5"/>
      <c r="J52" s="5"/>
    </row>
    <row r="54" ht="11.25">
      <c r="B54" s="3" t="s">
        <v>120</v>
      </c>
    </row>
  </sheetData>
  <mergeCells count="12">
    <mergeCell ref="F13:G13"/>
    <mergeCell ref="L11:M11"/>
    <mergeCell ref="L12:M12"/>
    <mergeCell ref="L13:M13"/>
    <mergeCell ref="F10:M10"/>
    <mergeCell ref="H11:I11"/>
    <mergeCell ref="F11:G11"/>
    <mergeCell ref="F12:G12"/>
    <mergeCell ref="B4:O4"/>
    <mergeCell ref="B5:O5"/>
    <mergeCell ref="B7:O7"/>
    <mergeCell ref="B8:O8"/>
  </mergeCells>
  <printOptions/>
  <pageMargins left="0.7874015748031497" right="0.7874015748031497" top="0.7874015748031497" bottom="0.7874015748031497" header="0" footer="0"/>
  <pageSetup fitToHeight="1" fitToWidth="1" horizontalDpi="600" verticalDpi="600" orientation="landscape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.7109375" style="1" customWidth="1"/>
    <col min="2" max="2" width="17.140625" style="3" customWidth="1"/>
    <col min="3" max="3" width="8.421875" style="3" customWidth="1"/>
    <col min="4" max="4" width="9.28125" style="3" bestFit="1" customWidth="1"/>
    <col min="5" max="5" width="12.57421875" style="3" customWidth="1"/>
    <col min="6" max="6" width="11.8515625" style="3" customWidth="1"/>
    <col min="7" max="7" width="9.140625" style="3" customWidth="1"/>
    <col min="8" max="8" width="8.7109375" style="3" customWidth="1"/>
    <col min="9" max="9" width="15.7109375" style="3" customWidth="1"/>
    <col min="10" max="10" width="10.140625" style="3" customWidth="1"/>
    <col min="11" max="11" width="8.7109375" style="3" customWidth="1"/>
    <col min="12" max="12" width="6.8515625" style="5" customWidth="1"/>
    <col min="13" max="16384" width="11.421875" style="3" customWidth="1"/>
  </cols>
  <sheetData>
    <row r="1" spans="1:11" ht="12.75">
      <c r="A1" s="80" t="s">
        <v>118</v>
      </c>
      <c r="K1" s="78"/>
    </row>
    <row r="2" ht="11.25">
      <c r="A2" s="80" t="s">
        <v>119</v>
      </c>
    </row>
    <row r="4" spans="2:12" ht="11.25">
      <c r="B4" s="81" t="s">
        <v>0</v>
      </c>
      <c r="C4" s="81"/>
      <c r="D4" s="81"/>
      <c r="E4" s="81"/>
      <c r="F4" s="81"/>
      <c r="G4" s="81"/>
      <c r="H4" s="81"/>
      <c r="I4" s="81"/>
      <c r="J4" s="81"/>
      <c r="K4" s="81"/>
      <c r="L4" s="81"/>
    </row>
    <row r="5" spans="1:12" s="1" customFormat="1" ht="11.25">
      <c r="A5" s="2"/>
      <c r="B5" s="82" t="s">
        <v>1</v>
      </c>
      <c r="C5" s="83"/>
      <c r="D5" s="83"/>
      <c r="E5" s="83"/>
      <c r="F5" s="83"/>
      <c r="G5" s="83"/>
      <c r="H5" s="83"/>
      <c r="I5" s="83"/>
      <c r="J5" s="83"/>
      <c r="K5" s="83"/>
      <c r="L5" s="83"/>
    </row>
    <row r="6" spans="1:12" s="1" customFormat="1" ht="12.75">
      <c r="A6" s="2"/>
      <c r="B6" s="4"/>
      <c r="C6" s="58"/>
      <c r="D6" s="58"/>
      <c r="E6" s="58"/>
      <c r="F6" s="58"/>
      <c r="G6" s="58"/>
      <c r="H6" s="58"/>
      <c r="I6" s="58"/>
      <c r="J6" s="58"/>
      <c r="K6" s="58"/>
      <c r="L6" s="58"/>
    </row>
    <row r="7" spans="1:12" s="1" customFormat="1" ht="12.75">
      <c r="A7" s="2"/>
      <c r="B7" s="84" t="s">
        <v>82</v>
      </c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1:12" s="1" customFormat="1" ht="12.75">
      <c r="A8" s="2"/>
      <c r="B8" s="84" t="s">
        <v>2</v>
      </c>
      <c r="C8" s="85"/>
      <c r="D8" s="85"/>
      <c r="E8" s="85"/>
      <c r="F8" s="85"/>
      <c r="G8" s="85"/>
      <c r="H8" s="85"/>
      <c r="I8" s="85"/>
      <c r="J8" s="85"/>
      <c r="K8" s="85"/>
      <c r="L8" s="85"/>
    </row>
    <row r="9" spans="1:11" ht="11.2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5:12" s="1" customFormat="1" ht="11.25">
      <c r="E10" s="86" t="s">
        <v>39</v>
      </c>
      <c r="F10" s="87"/>
      <c r="G10" s="87"/>
      <c r="H10" s="87"/>
      <c r="I10" s="87"/>
      <c r="J10" s="88"/>
      <c r="L10" s="6"/>
    </row>
    <row r="11" spans="1:12" ht="12.75">
      <c r="A11" s="6"/>
      <c r="B11" s="7"/>
      <c r="C11" s="8" t="s">
        <v>3</v>
      </c>
      <c r="D11" s="9" t="s">
        <v>4</v>
      </c>
      <c r="E11" s="10" t="s">
        <v>5</v>
      </c>
      <c r="F11" s="89" t="s">
        <v>68</v>
      </c>
      <c r="G11" s="90"/>
      <c r="H11" s="3" t="s">
        <v>73</v>
      </c>
      <c r="J11" s="11" t="s">
        <v>7</v>
      </c>
      <c r="K11" s="11" t="s">
        <v>8</v>
      </c>
      <c r="L11" s="9" t="s">
        <v>9</v>
      </c>
    </row>
    <row r="12" spans="1:12" ht="11.25">
      <c r="A12" s="6"/>
      <c r="B12" s="12" t="s">
        <v>74</v>
      </c>
      <c r="C12" s="13" t="s">
        <v>10</v>
      </c>
      <c r="D12" s="14" t="s">
        <v>11</v>
      </c>
      <c r="E12" s="6" t="s">
        <v>60</v>
      </c>
      <c r="F12" s="9" t="s">
        <v>12</v>
      </c>
      <c r="G12" s="9" t="s">
        <v>6</v>
      </c>
      <c r="H12" s="8" t="s">
        <v>6</v>
      </c>
      <c r="I12" s="9" t="s">
        <v>75</v>
      </c>
      <c r="J12" s="17" t="s">
        <v>14</v>
      </c>
      <c r="K12" s="17" t="s">
        <v>15</v>
      </c>
      <c r="L12" s="14" t="s">
        <v>13</v>
      </c>
    </row>
    <row r="13" spans="1:12" ht="11.25">
      <c r="A13" s="6"/>
      <c r="B13" s="52"/>
      <c r="C13" s="16" t="s">
        <v>40</v>
      </c>
      <c r="D13" s="15" t="s">
        <v>16</v>
      </c>
      <c r="E13" s="19" t="s">
        <v>111</v>
      </c>
      <c r="F13" s="16" t="s">
        <v>17</v>
      </c>
      <c r="G13" s="16" t="s">
        <v>18</v>
      </c>
      <c r="H13" s="16" t="s">
        <v>13</v>
      </c>
      <c r="I13" s="16" t="s">
        <v>76</v>
      </c>
      <c r="J13" s="18" t="s">
        <v>19</v>
      </c>
      <c r="K13" s="18" t="s">
        <v>66</v>
      </c>
      <c r="L13" s="16"/>
    </row>
    <row r="14" spans="1:12" s="1" customFormat="1" ht="11.25">
      <c r="A14" s="6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2:11" ht="11.25">
      <c r="B15" s="53" t="s">
        <v>41</v>
      </c>
      <c r="C15" s="1"/>
      <c r="D15" s="1"/>
      <c r="E15" s="1"/>
      <c r="F15" s="1"/>
      <c r="G15" s="1"/>
      <c r="H15" s="1"/>
      <c r="I15" s="1"/>
      <c r="J15" s="1"/>
      <c r="K15" s="1"/>
    </row>
    <row r="16" spans="1:12" ht="11.25">
      <c r="A16" s="6"/>
      <c r="B16" s="42" t="s">
        <v>112</v>
      </c>
      <c r="C16" s="63">
        <v>0.045</v>
      </c>
      <c r="D16" s="9" t="s">
        <v>80</v>
      </c>
      <c r="E16" s="9" t="s">
        <v>25</v>
      </c>
      <c r="F16" s="9" t="s">
        <v>22</v>
      </c>
      <c r="G16" s="9" t="s">
        <v>22</v>
      </c>
      <c r="H16" s="9" t="s">
        <v>25</v>
      </c>
      <c r="I16" s="9" t="s">
        <v>25</v>
      </c>
      <c r="J16" s="9" t="s">
        <v>25</v>
      </c>
      <c r="K16" s="9" t="s">
        <v>26</v>
      </c>
      <c r="L16" s="9" t="s">
        <v>23</v>
      </c>
    </row>
    <row r="17" spans="1:12" ht="11.25">
      <c r="A17" s="6"/>
      <c r="B17" s="21" t="s">
        <v>77</v>
      </c>
      <c r="C17" s="74">
        <v>0.003</v>
      </c>
      <c r="D17" s="75">
        <v>5.571</v>
      </c>
      <c r="E17" s="64">
        <v>0.476</v>
      </c>
      <c r="F17" s="64">
        <v>0.476</v>
      </c>
      <c r="G17" s="64" t="s">
        <v>25</v>
      </c>
      <c r="H17" s="14" t="s">
        <v>22</v>
      </c>
      <c r="I17" s="14" t="s">
        <v>22</v>
      </c>
      <c r="J17" s="64">
        <v>0.238</v>
      </c>
      <c r="K17" s="64">
        <v>6</v>
      </c>
      <c r="L17" s="64" t="s">
        <v>78</v>
      </c>
    </row>
    <row r="18" spans="1:12" ht="11.25">
      <c r="A18" s="6"/>
      <c r="B18" s="21" t="s">
        <v>21</v>
      </c>
      <c r="C18" s="22">
        <v>0.004</v>
      </c>
      <c r="D18" s="23" t="s">
        <v>113</v>
      </c>
      <c r="E18" s="14" t="s">
        <v>87</v>
      </c>
      <c r="F18" s="64" t="s">
        <v>25</v>
      </c>
      <c r="G18" s="64" t="s">
        <v>25</v>
      </c>
      <c r="H18" s="24">
        <f>4493/17946.97</f>
        <v>0.25034866609795414</v>
      </c>
      <c r="I18" s="64" t="s">
        <v>25</v>
      </c>
      <c r="J18" s="14">
        <f>0.15*1.19</f>
        <v>0.1785</v>
      </c>
      <c r="K18" s="76" t="s">
        <v>114</v>
      </c>
      <c r="L18" s="14" t="s">
        <v>89</v>
      </c>
    </row>
    <row r="19" spans="1:12" ht="11.25">
      <c r="A19" s="6"/>
      <c r="B19" s="21" t="s">
        <v>24</v>
      </c>
      <c r="C19" s="22">
        <v>0.0015</v>
      </c>
      <c r="D19" s="26">
        <v>3.5</v>
      </c>
      <c r="E19" s="14">
        <v>0.178</v>
      </c>
      <c r="F19" s="14" t="s">
        <v>22</v>
      </c>
      <c r="G19" s="14" t="s">
        <v>22</v>
      </c>
      <c r="H19" s="14" t="s">
        <v>22</v>
      </c>
      <c r="I19" s="14" t="s">
        <v>22</v>
      </c>
      <c r="J19" s="14">
        <v>0.238</v>
      </c>
      <c r="K19" s="14">
        <v>4</v>
      </c>
      <c r="L19" s="14" t="s">
        <v>23</v>
      </c>
    </row>
    <row r="20" spans="1:12" ht="11.25">
      <c r="A20" s="6"/>
      <c r="B20" s="21" t="s">
        <v>93</v>
      </c>
      <c r="C20" s="22">
        <v>0.003</v>
      </c>
      <c r="D20" s="14" t="s">
        <v>80</v>
      </c>
      <c r="E20" s="14" t="s">
        <v>25</v>
      </c>
      <c r="F20" s="14" t="s">
        <v>22</v>
      </c>
      <c r="G20" s="14" t="s">
        <v>22</v>
      </c>
      <c r="H20" s="14" t="s">
        <v>22</v>
      </c>
      <c r="I20" s="14" t="s">
        <v>25</v>
      </c>
      <c r="J20" s="14" t="s">
        <v>25</v>
      </c>
      <c r="K20" s="14" t="s">
        <v>80</v>
      </c>
      <c r="L20" s="14" t="s">
        <v>78</v>
      </c>
    </row>
    <row r="21" spans="1:12" s="1" customFormat="1" ht="11.25">
      <c r="A21" s="6"/>
      <c r="B21" s="21" t="s">
        <v>95</v>
      </c>
      <c r="C21" s="22">
        <v>0.001</v>
      </c>
      <c r="D21" s="14">
        <v>5</v>
      </c>
      <c r="E21" s="14">
        <v>0.59</v>
      </c>
      <c r="F21" s="14" t="s">
        <v>22</v>
      </c>
      <c r="G21" s="14" t="s">
        <v>22</v>
      </c>
      <c r="H21" s="14" t="s">
        <v>25</v>
      </c>
      <c r="I21" s="14" t="s">
        <v>25</v>
      </c>
      <c r="J21" s="14" t="s">
        <v>25</v>
      </c>
      <c r="K21" s="14" t="s">
        <v>80</v>
      </c>
      <c r="L21" s="14" t="s">
        <v>23</v>
      </c>
    </row>
    <row r="22" spans="1:12" s="1" customFormat="1" ht="11.25">
      <c r="A22" s="6"/>
      <c r="B22" s="39" t="s">
        <v>27</v>
      </c>
      <c r="C22" s="27">
        <v>0.002</v>
      </c>
      <c r="D22" s="16">
        <v>3</v>
      </c>
      <c r="E22" s="16">
        <v>0.238</v>
      </c>
      <c r="F22" s="16" t="s">
        <v>22</v>
      </c>
      <c r="G22" s="16" t="s">
        <v>22</v>
      </c>
      <c r="H22" s="16" t="s">
        <v>25</v>
      </c>
      <c r="I22" s="16" t="s">
        <v>22</v>
      </c>
      <c r="J22" s="16" t="s">
        <v>25</v>
      </c>
      <c r="K22" s="16" t="s">
        <v>26</v>
      </c>
      <c r="L22" s="16" t="s">
        <v>23</v>
      </c>
    </row>
    <row r="23" spans="1:12" s="1" customFormat="1" ht="11.25">
      <c r="A23" s="6"/>
      <c r="B23" s="56"/>
      <c r="C23" s="41"/>
      <c r="D23" s="6"/>
      <c r="E23" s="6"/>
      <c r="F23" s="6"/>
      <c r="G23" s="6"/>
      <c r="H23" s="6"/>
      <c r="I23" s="6"/>
      <c r="J23" s="6"/>
      <c r="K23" s="6"/>
      <c r="L23" s="6"/>
    </row>
    <row r="24" spans="1:12" s="1" customFormat="1" ht="11.25">
      <c r="A24" s="6"/>
      <c r="B24" s="56"/>
      <c r="C24" s="41"/>
      <c r="D24" s="6"/>
      <c r="E24" s="6"/>
      <c r="F24" s="6"/>
      <c r="G24" s="6"/>
      <c r="H24" s="6"/>
      <c r="I24" s="6"/>
      <c r="J24" s="6"/>
      <c r="K24" s="6"/>
      <c r="L24" s="6"/>
    </row>
    <row r="25" spans="1:15" ht="11.25">
      <c r="A25" s="29" t="s">
        <v>28</v>
      </c>
      <c r="B25" s="3" t="s">
        <v>63</v>
      </c>
      <c r="D25" s="30"/>
      <c r="H25" s="31"/>
      <c r="K25" s="31"/>
      <c r="N25" s="1"/>
      <c r="O25" s="31"/>
    </row>
    <row r="26" spans="1:15" ht="11.25">
      <c r="A26" s="31" t="s">
        <v>115</v>
      </c>
      <c r="B26" s="3" t="s">
        <v>116</v>
      </c>
      <c r="D26" s="30"/>
      <c r="H26" s="31"/>
      <c r="K26" s="31"/>
      <c r="N26" s="1"/>
      <c r="O26" s="31"/>
    </row>
    <row r="27" spans="1:15" ht="11.25">
      <c r="A27" s="31" t="s">
        <v>20</v>
      </c>
      <c r="B27" s="3" t="s">
        <v>117</v>
      </c>
      <c r="D27" s="30"/>
      <c r="H27" s="31"/>
      <c r="K27" s="31"/>
      <c r="N27" s="1"/>
      <c r="O27" s="31"/>
    </row>
    <row r="28" spans="1:15" ht="11.25">
      <c r="A28" s="31" t="s">
        <v>66</v>
      </c>
      <c r="B28" s="3" t="s">
        <v>64</v>
      </c>
      <c r="D28" s="30"/>
      <c r="H28" s="31"/>
      <c r="K28" s="31"/>
      <c r="N28" s="1"/>
      <c r="O28" s="31"/>
    </row>
    <row r="29" spans="1:15" ht="11.25">
      <c r="A29" s="29" t="s">
        <v>25</v>
      </c>
      <c r="B29" s="3" t="s">
        <v>31</v>
      </c>
      <c r="D29" s="30"/>
      <c r="H29" s="31"/>
      <c r="K29" s="31"/>
      <c r="N29" s="1"/>
      <c r="O29" s="31"/>
    </row>
    <row r="30" spans="1:2" ht="11.25">
      <c r="A30" s="6" t="s">
        <v>22</v>
      </c>
      <c r="B30" s="3" t="s">
        <v>32</v>
      </c>
    </row>
    <row r="31" spans="1:15" ht="11.25">
      <c r="A31" s="31"/>
      <c r="B31" s="31"/>
      <c r="C31" s="31"/>
      <c r="D31" s="30"/>
      <c r="H31" s="31"/>
      <c r="K31" s="31"/>
      <c r="N31" s="1"/>
      <c r="O31" s="31"/>
    </row>
    <row r="32" spans="1:8" ht="11.25">
      <c r="A32" s="32" t="s">
        <v>33</v>
      </c>
      <c r="D32" s="30"/>
      <c r="H32" s="31"/>
    </row>
    <row r="33" spans="1:8" ht="11.25">
      <c r="A33" s="32"/>
      <c r="B33" s="33" t="s">
        <v>34</v>
      </c>
      <c r="D33" s="30"/>
      <c r="H33" s="31"/>
    </row>
    <row r="34" spans="1:8" ht="11.25">
      <c r="A34" s="3"/>
      <c r="B34" s="1" t="s">
        <v>35</v>
      </c>
      <c r="D34" s="30"/>
      <c r="H34" s="31"/>
    </row>
    <row r="35" spans="1:8" ht="11.25">
      <c r="A35" s="3"/>
      <c r="B35" s="3" t="s">
        <v>36</v>
      </c>
      <c r="D35" s="30"/>
      <c r="H35" s="31"/>
    </row>
    <row r="36" spans="1:8" ht="11.25">
      <c r="A36" s="3"/>
      <c r="B36" s="3" t="s">
        <v>37</v>
      </c>
      <c r="D36" s="30"/>
      <c r="H36" s="31"/>
    </row>
    <row r="37" spans="1:15" ht="11.25">
      <c r="A37" s="3"/>
      <c r="D37" s="30"/>
      <c r="H37" s="31"/>
      <c r="K37" s="31"/>
      <c r="N37" s="1"/>
      <c r="O37" s="31"/>
    </row>
    <row r="38" ht="11.25">
      <c r="B38" s="3" t="s">
        <v>120</v>
      </c>
    </row>
  </sheetData>
  <mergeCells count="6">
    <mergeCell ref="E10:J10"/>
    <mergeCell ref="F11:G11"/>
    <mergeCell ref="B4:L4"/>
    <mergeCell ref="B5:L5"/>
    <mergeCell ref="B7:L7"/>
    <mergeCell ref="B8:L8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0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140625" style="47" customWidth="1"/>
    <col min="2" max="2" width="90.28125" style="47" customWidth="1"/>
    <col min="3" max="16384" width="92.421875" style="47" customWidth="1"/>
  </cols>
  <sheetData>
    <row r="1" ht="12.75">
      <c r="A1" s="79" t="s">
        <v>118</v>
      </c>
    </row>
    <row r="2" ht="12.75">
      <c r="A2" s="79" t="s">
        <v>119</v>
      </c>
    </row>
    <row r="3" ht="12.75">
      <c r="B3" s="77"/>
    </row>
    <row r="4" ht="12.75">
      <c r="B4" s="46"/>
    </row>
    <row r="5" ht="12.75">
      <c r="B5" s="46"/>
    </row>
    <row r="6" ht="15.75">
      <c r="B6" s="48" t="s">
        <v>49</v>
      </c>
    </row>
    <row r="7" ht="12.75">
      <c r="B7" s="46"/>
    </row>
    <row r="8" ht="12.75">
      <c r="B8" s="46"/>
    </row>
    <row r="10" ht="12.75">
      <c r="B10" s="49" t="s">
        <v>50</v>
      </c>
    </row>
    <row r="11" ht="12.75">
      <c r="B11" s="49"/>
    </row>
    <row r="12" ht="12.75">
      <c r="B12" s="50" t="s">
        <v>51</v>
      </c>
    </row>
    <row r="13" ht="25.5">
      <c r="B13" s="50" t="s">
        <v>69</v>
      </c>
    </row>
    <row r="14" ht="25.5">
      <c r="B14" s="50" t="s">
        <v>70</v>
      </c>
    </row>
    <row r="15" ht="12.75">
      <c r="B15" s="50"/>
    </row>
    <row r="16" ht="12.75">
      <c r="B16" s="49" t="s">
        <v>52</v>
      </c>
    </row>
    <row r="18" ht="25.5">
      <c r="B18" s="50" t="s">
        <v>53</v>
      </c>
    </row>
    <row r="19" ht="38.25">
      <c r="B19" s="50" t="s">
        <v>54</v>
      </c>
    </row>
    <row r="20" ht="12.75">
      <c r="B20" s="50" t="s">
        <v>55</v>
      </c>
    </row>
    <row r="21" ht="25.5" customHeight="1">
      <c r="B21" s="50" t="s">
        <v>56</v>
      </c>
    </row>
    <row r="22" ht="25.5">
      <c r="B22" s="49" t="s">
        <v>71</v>
      </c>
    </row>
    <row r="23" ht="12.75">
      <c r="B23" s="50"/>
    </row>
    <row r="24" ht="12.75">
      <c r="B24" s="49" t="s">
        <v>58</v>
      </c>
    </row>
    <row r="25" ht="38.25">
      <c r="B25" s="50" t="s">
        <v>57</v>
      </c>
    </row>
    <row r="26" ht="12.75">
      <c r="B26" s="50"/>
    </row>
    <row r="27" ht="12.75">
      <c r="B27" s="49" t="s">
        <v>59</v>
      </c>
    </row>
    <row r="28" ht="25.5">
      <c r="B28" s="50" t="s">
        <v>67</v>
      </c>
    </row>
    <row r="29" ht="12.75">
      <c r="B29" s="50"/>
    </row>
    <row r="30" ht="25.5">
      <c r="B30" s="50" t="s">
        <v>72</v>
      </c>
    </row>
  </sheetData>
  <printOptions/>
  <pageMargins left="0.75" right="0.75" top="1" bottom="1" header="0" footer="0"/>
  <pageSetup fitToHeight="1" fitToWidth="1"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Encuesta Tasas y Comisiones - Cuentas de Ahorro Reajustables</dc:title>
  <dc:subject/>
  <dc:creator/>
  <cp:keywords/>
  <dc:description/>
  <cp:lastModifiedBy>Pc Utility</cp:lastModifiedBy>
  <cp:lastPrinted>2006-02-13T16:16:44Z</cp:lastPrinted>
  <dcterms:created xsi:type="dcterms:W3CDTF">2006-02-01T14:29:23Z</dcterms:created>
  <dcterms:modified xsi:type="dcterms:W3CDTF">2006-02-13T16:22:38Z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-1430673226</vt:i4>
  </property>
  <property fmtid="{D5CDD505-2E9C-101B-9397-08002B2CF9AE}" pid="3" name="_EmailSubject">
    <vt:lpwstr>Publicación ctas de ahorro</vt:lpwstr>
  </property>
  <property fmtid="{D5CDD505-2E9C-101B-9397-08002B2CF9AE}" pid="4" name="_AuthorEmail">
    <vt:lpwstr>aemhart@sbif.cl</vt:lpwstr>
  </property>
  <property fmtid="{D5CDD505-2E9C-101B-9397-08002B2CF9AE}" pid="5" name="_AuthorEmailDisplayName">
    <vt:lpwstr>Adriana Emhart</vt:lpwstr>
  </property>
  <property fmtid="{D5CDD505-2E9C-101B-9397-08002B2CF9AE}" pid="6" name="_ReviewingToolsShownOnce">
    <vt:lpwstr/>
  </property>
</Properties>
</file>