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6530" windowHeight="8580" activeTab="0"/>
  </bookViews>
  <sheets>
    <sheet name="Comisiones" sheetId="1" r:id="rId1"/>
    <sheet name="Conceptos" sheetId="2" r:id="rId2"/>
  </sheets>
  <definedNames>
    <definedName name="_xlnm.Print_Area" localSheetId="0">'Comisiones'!$B$1:$M$48</definedName>
    <definedName name="_xlnm.Print_Area" localSheetId="1">'Conceptos'!$B$3:$B$20</definedName>
  </definedNames>
  <calcPr fullCalcOnLoad="1"/>
</workbook>
</file>

<file path=xl/sharedStrings.xml><?xml version="1.0" encoding="utf-8"?>
<sst xmlns="http://schemas.openxmlformats.org/spreadsheetml/2006/main" count="101" uniqueCount="84">
  <si>
    <t>Cuentas de Depósito a la Vista (1)</t>
  </si>
  <si>
    <t>Monto en Unidades de Fomento con IVA</t>
  </si>
  <si>
    <t xml:space="preserve">Tipo de </t>
  </si>
  <si>
    <t>Mantención anual</t>
  </si>
  <si>
    <t>Comisión</t>
  </si>
  <si>
    <t>Comisión por</t>
  </si>
  <si>
    <t xml:space="preserve">Comisión por </t>
  </si>
  <si>
    <t>cuenta</t>
  </si>
  <si>
    <t xml:space="preserve">Monto de la </t>
  </si>
  <si>
    <t>N° de giros</t>
  </si>
  <si>
    <t xml:space="preserve">Comisión por cada </t>
  </si>
  <si>
    <t>Giro por</t>
  </si>
  <si>
    <t>Transferencia</t>
  </si>
  <si>
    <t>comisión</t>
  </si>
  <si>
    <t>mensuales</t>
  </si>
  <si>
    <t>giro en exceso</t>
  </si>
  <si>
    <t>Caja</t>
  </si>
  <si>
    <t>electrónica de</t>
  </si>
  <si>
    <t>de tarjeta</t>
  </si>
  <si>
    <t>sin costo</t>
  </si>
  <si>
    <r>
      <t>fondos</t>
    </r>
    <r>
      <rPr>
        <sz val="8"/>
        <rFont val="Arial"/>
        <family val="0"/>
      </rPr>
      <t xml:space="preserve"> (por evento)</t>
    </r>
  </si>
  <si>
    <t>Bancos</t>
  </si>
  <si>
    <t>Banco de Chile</t>
  </si>
  <si>
    <t>0 - 2,142</t>
  </si>
  <si>
    <t>(2)</t>
  </si>
  <si>
    <t>0 - 8</t>
  </si>
  <si>
    <t>(3)</t>
  </si>
  <si>
    <t xml:space="preserve"> </t>
  </si>
  <si>
    <t>Banco de Crédito e Inversiones</t>
  </si>
  <si>
    <t>0,071 - 0,143</t>
  </si>
  <si>
    <t>(4)</t>
  </si>
  <si>
    <t>(5)</t>
  </si>
  <si>
    <t>Banco del Desarrollo</t>
  </si>
  <si>
    <t>Banco Falabella</t>
  </si>
  <si>
    <t>Banco Santander</t>
  </si>
  <si>
    <t>n/o</t>
  </si>
  <si>
    <t>BankBoston</t>
  </si>
  <si>
    <t>BBVA</t>
  </si>
  <si>
    <t>(8)</t>
  </si>
  <si>
    <t>Scotiabank</t>
  </si>
  <si>
    <t>Divisiones especializadas</t>
  </si>
  <si>
    <t>0 - 6</t>
  </si>
  <si>
    <t>Notas</t>
  </si>
  <si>
    <t>Las cifras han sido proporcionadas por las propias instituciones financieras.</t>
  </si>
  <si>
    <t>Consulte su caso particular directamente con cada institución, antes de iniciar cualquier operación o transacción.</t>
  </si>
  <si>
    <t>n/o: no opera</t>
  </si>
  <si>
    <t>(1)   Este producto se conoce en algunos bancos como chequera electrónica, cuenta prima u otros.</t>
  </si>
  <si>
    <t>Entre sus características principales se cuentan las siguientes:</t>
  </si>
  <si>
    <t>Más información en el Título II del Capítulo 2-6  de la Recopilación Actualizada de Normas de SBIF y en las normas del Capítulo  III.B.1.1 "Cuentas a la vista" del Compendio de Normas Financieras del Banco Central de Chile (www.bcentral.cl).</t>
  </si>
  <si>
    <t xml:space="preserve"> - Son en moneda nacional y no generan reajustes, aunque podría pagar intereses. </t>
  </si>
  <si>
    <r>
      <t xml:space="preserve">Las cuentas de depósito a la vista </t>
    </r>
    <r>
      <rPr>
        <b/>
        <sz val="10"/>
        <color indexed="63"/>
        <rFont val="Verdana"/>
        <family val="2"/>
      </rPr>
      <t>("cuentas a la vista")</t>
    </r>
    <r>
      <rPr>
        <sz val="10"/>
        <color indexed="63"/>
        <rFont val="Verdana"/>
        <family val="2"/>
      </rPr>
      <t xml:space="preserve"> son cuentas en las que el titular puede efectuar depósitos y giros a través de cajeros automáticos u otros dispositivos electrónicos autorizados por esta Superintendencia, o por ventanillas del banco, mediante comprobantes de depósito o giro que para el efecto ponga a disposición la institución financiera.</t>
    </r>
  </si>
  <si>
    <r>
      <t xml:space="preserve">Se documentan a través de </t>
    </r>
    <r>
      <rPr>
        <b/>
        <sz val="10"/>
        <color indexed="63"/>
        <rFont val="Verdana"/>
        <family val="2"/>
      </rPr>
      <t>un contrato de apertura</t>
    </r>
    <r>
      <rPr>
        <sz val="10"/>
        <color indexed="63"/>
        <rFont val="Verdana"/>
        <family val="2"/>
      </rPr>
      <t>, una copia del cual debe ser entregada por el banco al titular de la cuenta.</t>
    </r>
  </si>
  <si>
    <t xml:space="preserve"> - Pueden ser unipersonales o pluripersonales y a nombre de personas naturales o jurídicas (empresas u organizaciones).</t>
  </si>
  <si>
    <t>CUENTAS DE DEPÓSITO A LA VISTA</t>
  </si>
  <si>
    <t xml:space="preserve"> - Las instituciones financieras pueden cobrar comisiones por el manejo de estas cuentas.</t>
  </si>
  <si>
    <t>Otros</t>
  </si>
  <si>
    <t>Cobros</t>
  </si>
  <si>
    <t>n/i</t>
  </si>
  <si>
    <t>(6)</t>
  </si>
  <si>
    <t>(4)   Es cero para cajeros de otros bancos y 8 para cajeros del banco.</t>
  </si>
  <si>
    <t>(5)   Dependiendo de la caja (Servipag, Nova o BCI) donde se efectúe el giro.</t>
  </si>
  <si>
    <t>n/i: no informa</t>
  </si>
  <si>
    <t>(3)   Dependiendo de la edad del cliente y de si posee o no transferencia pactada de fondos desde una cuenta corriente.</t>
  </si>
  <si>
    <t>(6)   A partir de la segunda reimpresión de la tarjeta.</t>
  </si>
  <si>
    <t>Este tipo de cuenta, que no tiene la posibilidad de tener cheques, normalmente es ofrecida a los clientes que no cuentan con los requisitos para optar a una cuenta corriente según las políticas comerciales del banco. También es muy usada por empresas que utilizan este servicio para pagar las remuneraciones a sus trabajadores, las que en general absorben la comisión por mantención.</t>
  </si>
  <si>
    <t>Banefe (Banco Santander)</t>
  </si>
  <si>
    <t>Credichile (Banco de Chile)</t>
  </si>
  <si>
    <t>Nova (Banco BCI)</t>
  </si>
  <si>
    <t xml:space="preserve">(2)  Algunos bancos cobran comisiones por otros conceptos tales como:  consulta de saldos y cartolas, cartola histórica, giros en cajeros automático en el </t>
  </si>
  <si>
    <t xml:space="preserve">       extranjero, traspaso entre cuentas y fotocopia de cartola.</t>
  </si>
  <si>
    <t>Giros en cajeros automáticos</t>
  </si>
  <si>
    <t xml:space="preserve">Todos los giros están afectos al Impuesto de Timbres y Estampillas. </t>
  </si>
  <si>
    <t>reposición</t>
  </si>
  <si>
    <t>Fuente: Superintendencia de Bancos e Instituciones Financieras (SBIF)</t>
  </si>
  <si>
    <t>Fecha de la consulta: 23 al 30 de noviembre de 2006</t>
  </si>
  <si>
    <t>0,48 - 0,95</t>
  </si>
  <si>
    <t>Security</t>
  </si>
  <si>
    <t>Bice</t>
  </si>
  <si>
    <t>Banco Estado</t>
  </si>
  <si>
    <t xml:space="preserve"> - </t>
  </si>
  <si>
    <t>(7)</t>
  </si>
  <si>
    <t>(7)   Dependiendo de si posee o no transferencia pactada de fondos desde una cuenta corriente.</t>
  </si>
  <si>
    <t>(8)  Dependiendo del tipo de cuenta.</t>
  </si>
  <si>
    <t>sí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</si>
</sst>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#,##0.000"/>
    <numFmt numFmtId="170" formatCode="0.0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-[$$-340A]\ * #,##0_-;\-[$$-340A]\ * #,##0_-;_-[$$-340A]\ * &quot;-&quot;_-;_-@_-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0"/>
      <name val="Verdana"/>
      <family val="2"/>
    </font>
    <font>
      <b/>
      <sz val="14"/>
      <color indexed="21"/>
      <name val="Arial"/>
      <family val="0"/>
    </font>
    <font>
      <b/>
      <sz val="10"/>
      <color indexed="2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justify" vertical="justify" wrapText="1"/>
    </xf>
    <xf numFmtId="0" fontId="6" fillId="2" borderId="0" xfId="0" applyFont="1" applyFill="1" applyAlignment="1">
      <alignment horizontal="justify" vertical="justify" wrapText="1"/>
    </xf>
    <xf numFmtId="0" fontId="10" fillId="2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166" fontId="1" fillId="0" borderId="3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1038225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9525</xdr:rowOff>
    </xdr:from>
    <xdr:to>
      <xdr:col>1</xdr:col>
      <xdr:colOff>1019175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3337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P4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22.421875" style="1" customWidth="1"/>
    <col min="3" max="3" width="10.7109375" style="1" customWidth="1"/>
    <col min="4" max="4" width="3.8515625" style="1" bestFit="1" customWidth="1"/>
    <col min="5" max="5" width="6.421875" style="1" customWidth="1"/>
    <col min="6" max="6" width="3.00390625" style="1" bestFit="1" customWidth="1"/>
    <col min="7" max="7" width="14.57421875" style="1" customWidth="1"/>
    <col min="8" max="8" width="10.140625" style="1" bestFit="1" customWidth="1"/>
    <col min="9" max="9" width="3.00390625" style="1" bestFit="1" customWidth="1"/>
    <col min="10" max="10" width="15.57421875" style="1" bestFit="1" customWidth="1"/>
    <col min="11" max="11" width="8.8515625" style="1" customWidth="1"/>
    <col min="12" max="12" width="3.00390625" style="1" bestFit="1" customWidth="1"/>
    <col min="13" max="13" width="8.7109375" style="1" customWidth="1"/>
    <col min="14" max="14" width="2.7109375" style="1" bestFit="1" customWidth="1"/>
    <col min="15" max="16384" width="11.421875" style="1" customWidth="1"/>
  </cols>
  <sheetData>
    <row r="2" spans="2:13" ht="18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ht="12.75">
      <c r="B3" s="66" t="s">
        <v>74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2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6" spans="2:13" ht="11.25">
      <c r="B6" s="2"/>
      <c r="C6" s="62" t="s">
        <v>1</v>
      </c>
      <c r="D6" s="64"/>
      <c r="E6" s="64"/>
      <c r="F6" s="64"/>
      <c r="G6" s="64"/>
      <c r="H6" s="64"/>
      <c r="I6" s="64"/>
      <c r="J6" s="64"/>
      <c r="K6" s="64"/>
      <c r="L6" s="64"/>
      <c r="M6" s="2"/>
    </row>
    <row r="7" spans="2:13" ht="11.25">
      <c r="B7" s="3" t="s">
        <v>2</v>
      </c>
      <c r="C7" s="62" t="s">
        <v>3</v>
      </c>
      <c r="D7" s="63"/>
      <c r="E7" s="59" t="s">
        <v>70</v>
      </c>
      <c r="F7" s="61"/>
      <c r="G7" s="60"/>
      <c r="H7" s="59" t="s">
        <v>4</v>
      </c>
      <c r="I7" s="60"/>
      <c r="J7" s="4" t="s">
        <v>5</v>
      </c>
      <c r="K7" s="55" t="s">
        <v>6</v>
      </c>
      <c r="L7" s="56"/>
      <c r="M7" s="30" t="s">
        <v>55</v>
      </c>
    </row>
    <row r="8" spans="2:13" ht="11.25">
      <c r="B8" s="3" t="s">
        <v>7</v>
      </c>
      <c r="C8" s="53" t="s">
        <v>8</v>
      </c>
      <c r="D8" s="54"/>
      <c r="E8" s="53" t="s">
        <v>9</v>
      </c>
      <c r="F8" s="54"/>
      <c r="G8" s="5" t="s">
        <v>10</v>
      </c>
      <c r="H8" s="59" t="s">
        <v>11</v>
      </c>
      <c r="I8" s="60"/>
      <c r="J8" s="6" t="s">
        <v>12</v>
      </c>
      <c r="K8" s="59" t="s">
        <v>72</v>
      </c>
      <c r="L8" s="61"/>
      <c r="M8" s="30" t="s">
        <v>56</v>
      </c>
    </row>
    <row r="9" spans="2:13" ht="11.25">
      <c r="B9" s="7"/>
      <c r="C9" s="57" t="s">
        <v>13</v>
      </c>
      <c r="D9" s="58"/>
      <c r="E9" s="57" t="s">
        <v>14</v>
      </c>
      <c r="F9" s="58"/>
      <c r="G9" s="10" t="s">
        <v>15</v>
      </c>
      <c r="H9" s="69" t="s">
        <v>16</v>
      </c>
      <c r="I9" s="71"/>
      <c r="J9" s="12" t="s">
        <v>17</v>
      </c>
      <c r="K9" s="69" t="s">
        <v>18</v>
      </c>
      <c r="L9" s="70"/>
      <c r="M9" s="31" t="s">
        <v>24</v>
      </c>
    </row>
    <row r="10" spans="2:13" ht="11.25">
      <c r="B10" s="13"/>
      <c r="C10" s="14"/>
      <c r="D10" s="15"/>
      <c r="E10" s="67" t="s">
        <v>19</v>
      </c>
      <c r="F10" s="68"/>
      <c r="G10" s="13"/>
      <c r="H10" s="14"/>
      <c r="I10" s="17"/>
      <c r="J10" s="18" t="s">
        <v>20</v>
      </c>
      <c r="K10" s="14"/>
      <c r="L10" s="15"/>
      <c r="M10" s="32"/>
    </row>
    <row r="11" spans="2:13" ht="11.25">
      <c r="B11" s="19" t="s">
        <v>21</v>
      </c>
      <c r="C11" s="20"/>
      <c r="D11" s="21"/>
      <c r="E11" s="8"/>
      <c r="F11" s="9"/>
      <c r="G11" s="7"/>
      <c r="H11" s="20"/>
      <c r="I11" s="22"/>
      <c r="J11" s="11"/>
      <c r="K11" s="20"/>
      <c r="L11" s="22"/>
      <c r="M11" s="5"/>
    </row>
    <row r="12" spans="2:13" ht="11.25">
      <c r="B12" s="7"/>
      <c r="C12" s="8"/>
      <c r="D12" s="9"/>
      <c r="E12" s="8"/>
      <c r="F12" s="9"/>
      <c r="G12" s="10"/>
      <c r="H12" s="8"/>
      <c r="I12" s="9"/>
      <c r="J12" s="10"/>
      <c r="K12" s="8"/>
      <c r="L12" s="9"/>
      <c r="M12" s="10"/>
    </row>
    <row r="13" spans="2:13" ht="11.25">
      <c r="B13" s="7" t="s">
        <v>22</v>
      </c>
      <c r="C13" s="44" t="s">
        <v>23</v>
      </c>
      <c r="D13" s="23" t="s">
        <v>26</v>
      </c>
      <c r="E13" s="44" t="s">
        <v>25</v>
      </c>
      <c r="F13" s="23" t="s">
        <v>30</v>
      </c>
      <c r="G13" s="45">
        <v>0.0179</v>
      </c>
      <c r="H13" s="44">
        <v>0</v>
      </c>
      <c r="I13" s="9"/>
      <c r="J13" s="46">
        <v>0</v>
      </c>
      <c r="K13" s="44">
        <v>0</v>
      </c>
      <c r="L13" s="9"/>
      <c r="M13" s="46" t="s">
        <v>83</v>
      </c>
    </row>
    <row r="14" spans="1:13" ht="11.25">
      <c r="A14" s="1" t="s">
        <v>27</v>
      </c>
      <c r="B14" s="7" t="s">
        <v>28</v>
      </c>
      <c r="C14" s="47">
        <v>2.38</v>
      </c>
      <c r="D14" s="9"/>
      <c r="E14" s="8">
        <v>6</v>
      </c>
      <c r="F14" s="9"/>
      <c r="G14" s="45">
        <v>0.0357</v>
      </c>
      <c r="H14" s="44" t="s">
        <v>29</v>
      </c>
      <c r="I14" s="23" t="s">
        <v>31</v>
      </c>
      <c r="J14" s="45">
        <v>0.014875</v>
      </c>
      <c r="K14" s="47">
        <v>0.1428</v>
      </c>
      <c r="L14" s="23" t="s">
        <v>58</v>
      </c>
      <c r="M14" s="46" t="s">
        <v>83</v>
      </c>
    </row>
    <row r="15" spans="2:13" ht="11.25">
      <c r="B15" s="7" t="s">
        <v>32</v>
      </c>
      <c r="C15" s="47">
        <v>2.3205</v>
      </c>
      <c r="D15" s="25"/>
      <c r="E15" s="8">
        <v>4</v>
      </c>
      <c r="F15" s="9"/>
      <c r="G15" s="45">
        <v>0.03332</v>
      </c>
      <c r="H15" s="47">
        <v>0.0476</v>
      </c>
      <c r="I15" s="25"/>
      <c r="J15" s="46">
        <v>0</v>
      </c>
      <c r="K15" s="44">
        <v>0</v>
      </c>
      <c r="L15" s="9"/>
      <c r="M15" s="46" t="s">
        <v>83</v>
      </c>
    </row>
    <row r="16" spans="2:16" ht="11.25">
      <c r="B16" s="7" t="s">
        <v>78</v>
      </c>
      <c r="C16" s="44">
        <v>0.857</v>
      </c>
      <c r="D16" s="9"/>
      <c r="E16" s="8">
        <v>4</v>
      </c>
      <c r="F16" s="9"/>
      <c r="G16" s="45">
        <v>0.06</v>
      </c>
      <c r="H16" s="44">
        <v>0.143</v>
      </c>
      <c r="I16" s="9"/>
      <c r="J16" s="46">
        <v>0</v>
      </c>
      <c r="K16" s="44">
        <v>0.143</v>
      </c>
      <c r="L16" s="9"/>
      <c r="M16" s="46" t="s">
        <v>83</v>
      </c>
      <c r="P16" s="51"/>
    </row>
    <row r="17" spans="2:13" ht="11.25">
      <c r="B17" s="7" t="s">
        <v>33</v>
      </c>
      <c r="C17" s="47">
        <v>2.38</v>
      </c>
      <c r="D17" s="9"/>
      <c r="E17" s="8">
        <v>5</v>
      </c>
      <c r="F17" s="9"/>
      <c r="G17" s="45">
        <v>0.0357</v>
      </c>
      <c r="H17" s="44">
        <v>0</v>
      </c>
      <c r="I17" s="9"/>
      <c r="J17" s="46">
        <v>0</v>
      </c>
      <c r="K17" s="44">
        <v>0</v>
      </c>
      <c r="L17" s="9"/>
      <c r="M17" s="46" t="s">
        <v>57</v>
      </c>
    </row>
    <row r="18" spans="2:13" ht="11.25">
      <c r="B18" s="7" t="s">
        <v>34</v>
      </c>
      <c r="C18" s="44" t="s">
        <v>75</v>
      </c>
      <c r="D18" s="23" t="s">
        <v>80</v>
      </c>
      <c r="E18" s="8">
        <v>0</v>
      </c>
      <c r="F18" s="9"/>
      <c r="G18" s="45">
        <f>0.016*1.19</f>
        <v>0.019039999999999998</v>
      </c>
      <c r="H18" s="44">
        <v>0</v>
      </c>
      <c r="I18" s="9"/>
      <c r="J18" s="46">
        <v>0</v>
      </c>
      <c r="K18" s="44">
        <v>0</v>
      </c>
      <c r="L18" s="9"/>
      <c r="M18" s="46" t="s">
        <v>57</v>
      </c>
    </row>
    <row r="19" spans="2:13" ht="11.25">
      <c r="B19" s="7" t="s">
        <v>36</v>
      </c>
      <c r="C19" s="52">
        <v>0</v>
      </c>
      <c r="D19" s="25"/>
      <c r="E19" s="8">
        <v>7</v>
      </c>
      <c r="F19" s="9"/>
      <c r="G19" s="45">
        <v>0.03</v>
      </c>
      <c r="H19" s="44">
        <v>0</v>
      </c>
      <c r="I19" s="9"/>
      <c r="J19" s="46" t="s">
        <v>35</v>
      </c>
      <c r="K19" s="44">
        <v>0</v>
      </c>
      <c r="L19" s="9"/>
      <c r="M19" s="46" t="s">
        <v>57</v>
      </c>
    </row>
    <row r="20" spans="2:13" ht="11.25">
      <c r="B20" s="7" t="s">
        <v>37</v>
      </c>
      <c r="C20" s="47">
        <v>2.4276</v>
      </c>
      <c r="D20" s="23"/>
      <c r="E20" s="8">
        <v>6</v>
      </c>
      <c r="G20" s="45">
        <v>0.02</v>
      </c>
      <c r="H20" s="47">
        <v>0.07</v>
      </c>
      <c r="I20" s="25"/>
      <c r="J20" s="46">
        <v>0</v>
      </c>
      <c r="K20" s="47">
        <v>0.23</v>
      </c>
      <c r="L20" s="25"/>
      <c r="M20" s="46" t="s">
        <v>83</v>
      </c>
    </row>
    <row r="21" spans="2:13" ht="11.25">
      <c r="B21" s="7" t="s">
        <v>39</v>
      </c>
      <c r="C21" s="47">
        <f>0.08*12</f>
        <v>0.96</v>
      </c>
      <c r="D21" s="25"/>
      <c r="E21" s="8">
        <v>10</v>
      </c>
      <c r="F21" s="9"/>
      <c r="G21" s="46">
        <v>0.015</v>
      </c>
      <c r="H21" s="44">
        <v>0</v>
      </c>
      <c r="I21" s="9"/>
      <c r="J21" s="46">
        <v>0</v>
      </c>
      <c r="K21" s="44">
        <v>0</v>
      </c>
      <c r="L21" s="9"/>
      <c r="M21" s="46" t="s">
        <v>57</v>
      </c>
    </row>
    <row r="22" spans="2:13" ht="11.25">
      <c r="B22" s="7" t="s">
        <v>76</v>
      </c>
      <c r="C22" s="47">
        <v>1.19</v>
      </c>
      <c r="D22" s="25"/>
      <c r="E22" s="8" t="s">
        <v>79</v>
      </c>
      <c r="F22" s="9"/>
      <c r="G22" s="46">
        <v>0</v>
      </c>
      <c r="H22" s="44">
        <v>0</v>
      </c>
      <c r="I22" s="9"/>
      <c r="J22" s="46" t="s">
        <v>35</v>
      </c>
      <c r="K22" s="44">
        <v>0</v>
      </c>
      <c r="L22" s="9"/>
      <c r="M22" s="46" t="s">
        <v>57</v>
      </c>
    </row>
    <row r="23" spans="2:13" ht="11.25">
      <c r="B23" s="7" t="s">
        <v>77</v>
      </c>
      <c r="C23" s="47">
        <v>1.428</v>
      </c>
      <c r="D23" s="25"/>
      <c r="E23" s="8">
        <v>4</v>
      </c>
      <c r="F23" s="9"/>
      <c r="G23" s="45">
        <v>0.0357</v>
      </c>
      <c r="H23" s="44" t="s">
        <v>35</v>
      </c>
      <c r="I23" s="9"/>
      <c r="J23" s="46" t="s">
        <v>35</v>
      </c>
      <c r="K23" s="44">
        <v>0.595</v>
      </c>
      <c r="L23" s="9"/>
      <c r="M23" s="46" t="s">
        <v>57</v>
      </c>
    </row>
    <row r="24" spans="2:13" ht="11.25">
      <c r="B24" s="7"/>
      <c r="C24" s="24"/>
      <c r="D24" s="25"/>
      <c r="E24" s="8"/>
      <c r="F24" s="9"/>
      <c r="G24" s="10"/>
      <c r="H24" s="8"/>
      <c r="I24" s="9"/>
      <c r="J24" s="10"/>
      <c r="K24" s="8"/>
      <c r="L24" s="9"/>
      <c r="M24" s="10"/>
    </row>
    <row r="25" spans="2:13" ht="11.25">
      <c r="B25" s="41" t="s">
        <v>40</v>
      </c>
      <c r="C25" s="42"/>
      <c r="D25" s="43"/>
      <c r="E25" s="34"/>
      <c r="F25" s="35"/>
      <c r="G25" s="5"/>
      <c r="H25" s="34"/>
      <c r="I25" s="35"/>
      <c r="J25" s="5"/>
      <c r="K25" s="34"/>
      <c r="L25" s="35"/>
      <c r="M25" s="5"/>
    </row>
    <row r="26" spans="2:13" ht="11.25">
      <c r="B26" s="7"/>
      <c r="C26" s="24"/>
      <c r="D26" s="25"/>
      <c r="E26" s="8"/>
      <c r="F26" s="9"/>
      <c r="G26" s="10"/>
      <c r="H26" s="8"/>
      <c r="I26" s="9"/>
      <c r="J26" s="10"/>
      <c r="K26" s="8"/>
      <c r="L26" s="9"/>
      <c r="M26" s="10"/>
    </row>
    <row r="27" spans="2:13" ht="11.25">
      <c r="B27" s="7" t="s">
        <v>65</v>
      </c>
      <c r="C27" s="44">
        <v>0</v>
      </c>
      <c r="D27" s="9"/>
      <c r="E27" s="44">
        <v>0</v>
      </c>
      <c r="F27" s="9"/>
      <c r="G27" s="45">
        <f>0.03*1.19</f>
        <v>0.035699999999999996</v>
      </c>
      <c r="H27" s="44">
        <v>0</v>
      </c>
      <c r="I27" s="9"/>
      <c r="J27" s="46" t="s">
        <v>35</v>
      </c>
      <c r="K27" s="44">
        <v>0</v>
      </c>
      <c r="L27" s="9"/>
      <c r="M27" s="46" t="s">
        <v>57</v>
      </c>
    </row>
    <row r="28" spans="2:13" ht="11.25">
      <c r="B28" s="7" t="s">
        <v>66</v>
      </c>
      <c r="C28" s="47">
        <v>2.95</v>
      </c>
      <c r="D28" s="25"/>
      <c r="E28" s="44">
        <v>3</v>
      </c>
      <c r="F28" s="9"/>
      <c r="G28" s="45">
        <v>0.06</v>
      </c>
      <c r="H28" s="47">
        <v>0.06</v>
      </c>
      <c r="I28" s="25"/>
      <c r="J28" s="46">
        <v>0</v>
      </c>
      <c r="K28" s="47">
        <v>0.14</v>
      </c>
      <c r="L28" s="25"/>
      <c r="M28" s="46" t="s">
        <v>83</v>
      </c>
    </row>
    <row r="29" spans="2:13" ht="11.25">
      <c r="B29" s="13" t="s">
        <v>67</v>
      </c>
      <c r="C29" s="48">
        <f>1.45*1.19</f>
        <v>1.7254999999999998</v>
      </c>
      <c r="D29" s="26"/>
      <c r="E29" s="16" t="s">
        <v>41</v>
      </c>
      <c r="F29" s="26" t="s">
        <v>38</v>
      </c>
      <c r="G29" s="49">
        <f>0.03*1.19</f>
        <v>0.035699999999999996</v>
      </c>
      <c r="H29" s="48">
        <f>0.06*1.19</f>
        <v>0.07139999999999999</v>
      </c>
      <c r="I29" s="27"/>
      <c r="J29" s="50">
        <v>0.014875</v>
      </c>
      <c r="K29" s="48">
        <f>0.06*1.19</f>
        <v>0.07139999999999999</v>
      </c>
      <c r="L29" s="26" t="s">
        <v>58</v>
      </c>
      <c r="M29" s="46" t="s">
        <v>83</v>
      </c>
    </row>
    <row r="31" ht="11.25">
      <c r="B31" s="28" t="s">
        <v>42</v>
      </c>
    </row>
    <row r="32" s="29" customFormat="1" ht="11.25">
      <c r="B32" s="29" t="s">
        <v>43</v>
      </c>
    </row>
    <row r="33" s="29" customFormat="1" ht="11.25">
      <c r="B33" s="29" t="s">
        <v>44</v>
      </c>
    </row>
    <row r="34" s="29" customFormat="1" ht="12" customHeight="1">
      <c r="B34" s="29" t="s">
        <v>71</v>
      </c>
    </row>
    <row r="35" s="29" customFormat="1" ht="11.25">
      <c r="B35" s="29" t="s">
        <v>45</v>
      </c>
    </row>
    <row r="36" ht="11.25">
      <c r="B36" s="29" t="s">
        <v>61</v>
      </c>
    </row>
    <row r="37" ht="11.25">
      <c r="B37" s="29"/>
    </row>
    <row r="38" ht="11.25">
      <c r="B38" s="1" t="s">
        <v>46</v>
      </c>
    </row>
    <row r="39" ht="11.25">
      <c r="B39" s="29" t="s">
        <v>68</v>
      </c>
    </row>
    <row r="40" ht="11.25">
      <c r="B40" s="29" t="s">
        <v>69</v>
      </c>
    </row>
    <row r="41" ht="11.25">
      <c r="B41" s="1" t="s">
        <v>62</v>
      </c>
    </row>
    <row r="42" ht="11.25">
      <c r="B42" s="1" t="s">
        <v>59</v>
      </c>
    </row>
    <row r="43" ht="11.25">
      <c r="B43" s="1" t="s">
        <v>60</v>
      </c>
    </row>
    <row r="44" ht="11.25">
      <c r="B44" s="1" t="s">
        <v>63</v>
      </c>
    </row>
    <row r="45" ht="11.25">
      <c r="B45" s="1" t="s">
        <v>81</v>
      </c>
    </row>
    <row r="46" ht="11.25">
      <c r="B46" s="1" t="s">
        <v>82</v>
      </c>
    </row>
    <row r="48" ht="11.25">
      <c r="B48" s="1" t="s">
        <v>73</v>
      </c>
    </row>
  </sheetData>
  <mergeCells count="16">
    <mergeCell ref="C6:L6"/>
    <mergeCell ref="B2:M2"/>
    <mergeCell ref="B3:M3"/>
    <mergeCell ref="E10:F10"/>
    <mergeCell ref="K9:L9"/>
    <mergeCell ref="H8:I8"/>
    <mergeCell ref="H9:I9"/>
    <mergeCell ref="K8:L8"/>
    <mergeCell ref="C9:D9"/>
    <mergeCell ref="E8:F8"/>
    <mergeCell ref="C8:D8"/>
    <mergeCell ref="K7:L7"/>
    <mergeCell ref="E9:F9"/>
    <mergeCell ref="H7:I7"/>
    <mergeCell ref="E7:G7"/>
    <mergeCell ref="C7:D7"/>
  </mergeCells>
  <printOptions horizontalCentered="1" verticalCentered="1"/>
  <pageMargins left="0.7874015748031497" right="0.7874015748031497" top="0.27" bottom="0.28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B19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37" customWidth="1"/>
    <col min="2" max="2" width="104.140625" style="37" customWidth="1"/>
    <col min="3" max="16384" width="11.421875" style="37" customWidth="1"/>
  </cols>
  <sheetData>
    <row r="3" ht="12.75"/>
    <row r="4" ht="12.75">
      <c r="B4" s="40" t="s">
        <v>53</v>
      </c>
    </row>
    <row r="5" ht="12.75">
      <c r="B5" s="36"/>
    </row>
    <row r="6" ht="12.75">
      <c r="B6" s="38"/>
    </row>
    <row r="7" ht="54.75" customHeight="1">
      <c r="B7" s="39" t="s">
        <v>50</v>
      </c>
    </row>
    <row r="8" ht="12.75">
      <c r="B8" s="39"/>
    </row>
    <row r="9" ht="25.5">
      <c r="B9" s="39" t="s">
        <v>51</v>
      </c>
    </row>
    <row r="10" ht="12.75">
      <c r="B10" s="38"/>
    </row>
    <row r="11" ht="55.5" customHeight="1">
      <c r="B11" s="39" t="s">
        <v>64</v>
      </c>
    </row>
    <row r="12" ht="12.75">
      <c r="B12" s="38"/>
    </row>
    <row r="13" ht="12.75">
      <c r="B13" s="39" t="s">
        <v>47</v>
      </c>
    </row>
    <row r="14" ht="12.75">
      <c r="B14" s="38"/>
    </row>
    <row r="15" ht="12.75">
      <c r="B15" s="39" t="s">
        <v>49</v>
      </c>
    </row>
    <row r="16" ht="30" customHeight="1">
      <c r="B16" s="39" t="s">
        <v>52</v>
      </c>
    </row>
    <row r="17" ht="12.75">
      <c r="B17" s="39" t="s">
        <v>54</v>
      </c>
    </row>
    <row r="18" ht="12.75">
      <c r="B18" s="39"/>
    </row>
    <row r="19" ht="46.5" customHeight="1">
      <c r="B19" s="39" t="s">
        <v>48</v>
      </c>
    </row>
  </sheetData>
  <printOptions/>
  <pageMargins left="0.75" right="0.75" top="1" bottom="1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Depósito a la Vista</dc:title>
  <dc:subject/>
  <dc:creator>SBIF</dc:creator>
  <cp:keywords/>
  <dc:description/>
  <cp:lastModifiedBy>Juan C. Camus</cp:lastModifiedBy>
  <cp:lastPrinted>2006-12-14T12:21:26Z</cp:lastPrinted>
  <dcterms:created xsi:type="dcterms:W3CDTF">2006-04-28T14:08:40Z</dcterms:created>
  <dcterms:modified xsi:type="dcterms:W3CDTF">2006-12-14T12:25:21Z</dcterms:modified>
  <cp:category/>
  <cp:version/>
  <cp:contentType/>
  <cp:contentStatus/>
</cp:coreProperties>
</file>