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1580" windowHeight="6540" activeTab="2"/>
  </bookViews>
  <sheets>
    <sheet name="Enero-Marzo 2004" sheetId="1" r:id="rId1"/>
    <sheet name="Abril-Junio 2004 " sheetId="2" r:id="rId2"/>
    <sheet name="Julio-Septiembre 2004" sheetId="3" r:id="rId3"/>
  </sheets>
  <definedNames>
    <definedName name="_xlnm.Print_Area" localSheetId="1">'Abril-Junio 2004 '!$A$1:$O$37</definedName>
    <definedName name="_xlnm.Print_Area" localSheetId="0">'Enero-Marzo 2004'!$A$1:$O$37</definedName>
    <definedName name="_xlnm.Print_Area" localSheetId="2">'Julio-Septiembre 2004'!$A$1:$O$42</definedName>
  </definedNames>
  <calcPr fullCalcOnLoad="1"/>
</workbook>
</file>

<file path=xl/sharedStrings.xml><?xml version="1.0" encoding="utf-8"?>
<sst xmlns="http://schemas.openxmlformats.org/spreadsheetml/2006/main" count="259" uniqueCount="84">
  <si>
    <t xml:space="preserve">Instituciones  Financieras </t>
  </si>
  <si>
    <t>por la SBIF</t>
  </si>
  <si>
    <t>(n° de días hábiles)</t>
  </si>
  <si>
    <t>Banco de Chile</t>
  </si>
  <si>
    <t>Banco Internacional</t>
  </si>
  <si>
    <t>Banco del Estado de Chile</t>
  </si>
  <si>
    <t>Banco de Crédito e Inversiones</t>
  </si>
  <si>
    <t>Corpbanca</t>
  </si>
  <si>
    <t>Banco Bice</t>
  </si>
  <si>
    <t>Citibank N.A.</t>
  </si>
  <si>
    <t>Bankboston N.A.</t>
  </si>
  <si>
    <t>Banco Security</t>
  </si>
  <si>
    <t>Banco Falabella</t>
  </si>
  <si>
    <t>Banco del Desarrollo</t>
  </si>
  <si>
    <t xml:space="preserve">Total  </t>
  </si>
  <si>
    <t>Notas :</t>
  </si>
  <si>
    <t xml:space="preserve"> ( 1 )  </t>
  </si>
  <si>
    <t>Sólo se consideraron aquellas Instituciones Financieras sobre las que se recibieron presentaciones en el trimestre.</t>
  </si>
  <si>
    <t xml:space="preserve"> ( 2 )  </t>
  </si>
  <si>
    <t xml:space="preserve"> ( 3 )  </t>
  </si>
  <si>
    <t>Scotiabank Sud Americano</t>
  </si>
  <si>
    <t>directamente</t>
  </si>
  <si>
    <t>Comprende los reclamos y otras consultas recibidas por escrito en esta Superintendencia, referidas a los servicios otorgados a los clientes de las instituciones financieras.</t>
  </si>
  <si>
    <t xml:space="preserve">Tiempo promedio  </t>
  </si>
  <si>
    <t>N° presentaciones</t>
  </si>
  <si>
    <t>por cada 10.000</t>
  </si>
  <si>
    <t>N° total de</t>
  </si>
  <si>
    <t xml:space="preserve">Banco Santander - Chile </t>
  </si>
  <si>
    <t>Banco Ripley</t>
  </si>
  <si>
    <t xml:space="preserve">Banco Conosur </t>
  </si>
  <si>
    <t>Banco Bilbao Vizcaya Argentaria</t>
  </si>
  <si>
    <t xml:space="preserve"> ( 4 )  </t>
  </si>
  <si>
    <t xml:space="preserve"> ( 2 )</t>
  </si>
  <si>
    <t>Presentaciones recibidas en la Superintendencia de Bancos e Instituciones Financieras ( 1 )</t>
  </si>
  <si>
    <t>-</t>
  </si>
  <si>
    <t>Número de Presentaciones</t>
  </si>
  <si>
    <t xml:space="preserve">Contestadas </t>
  </si>
  <si>
    <t xml:space="preserve">respuesta del Banco </t>
  </si>
  <si>
    <t>Totales</t>
  </si>
  <si>
    <t xml:space="preserve">requerimiento </t>
  </si>
  <si>
    <t>a la SBIF</t>
  </si>
  <si>
    <t>al Banco</t>
  </si>
  <si>
    <t>Reitera</t>
  </si>
  <si>
    <t>Pendiente</t>
  </si>
  <si>
    <t>respuesta del</t>
  </si>
  <si>
    <t>Banco</t>
  </si>
  <si>
    <t>deudores del</t>
  </si>
  <si>
    <t>requerimiento</t>
  </si>
  <si>
    <t xml:space="preserve">Originaron </t>
  </si>
  <si>
    <t>Corresponde a las presentaciones que originaron un segundo requerimiento al banco.</t>
  </si>
  <si>
    <t xml:space="preserve"> ( 5 )  </t>
  </si>
  <si>
    <t>( 3 )</t>
  </si>
  <si>
    <t>( 4 )</t>
  </si>
  <si>
    <t xml:space="preserve"> ( 5 )</t>
  </si>
  <si>
    <t>Trimestre: Abril - Junio  2004.</t>
  </si>
  <si>
    <t>HNS Banco</t>
  </si>
  <si>
    <t>Número de presentaciones pendientes o con respuesta insuficiente a la fecha de cierre del informe (30/08/2004).</t>
  </si>
  <si>
    <t>(jun. 04)</t>
  </si>
  <si>
    <t>Este indicador no es calculado para instituciones con menos de diez presentaciones en el trimestre.</t>
  </si>
  <si>
    <t>Trimestre: Enero - Marzo  2004.</t>
  </si>
  <si>
    <t>(Feb. 04)</t>
  </si>
  <si>
    <t>ABN AMRO Bank (Chile)</t>
  </si>
  <si>
    <t>Número de presentaciones pendientes o con respuesta insuficiente a la fecha de cierre del informe (28/05/2004).</t>
  </si>
  <si>
    <t>Trimestre: Julio - Septiembre  2004.</t>
  </si>
  <si>
    <t>Dresdner Bank</t>
  </si>
  <si>
    <t>HSBC Bank Chile</t>
  </si>
  <si>
    <t>Número de presentaciones pendientes o con respuesta insuficiente a la fecha de cierre del informe (26/11/2004).</t>
  </si>
  <si>
    <t>Coocretal Ltda.</t>
  </si>
  <si>
    <t>Coopeuch</t>
  </si>
  <si>
    <t>BANCOS</t>
  </si>
  <si>
    <t>COPERATIVAS</t>
  </si>
  <si>
    <t xml:space="preserve">( 5 )  </t>
  </si>
  <si>
    <t xml:space="preserve">( 4 )  </t>
  </si>
  <si>
    <t xml:space="preserve">( 3 )  </t>
  </si>
  <si>
    <t xml:space="preserve">( 2 )  </t>
  </si>
  <si>
    <t xml:space="preserve">( 1 )  </t>
  </si>
  <si>
    <t>a la institución</t>
  </si>
  <si>
    <t>la institución</t>
  </si>
  <si>
    <t>deudores de</t>
  </si>
  <si>
    <t>(sep. 04)</t>
  </si>
  <si>
    <t>respuesta de la</t>
  </si>
  <si>
    <t>institución a la SBIF</t>
  </si>
  <si>
    <t>Fuente: Superintendencia de Bancos e Instituciones Financieras -SBIF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</si>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</sst>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70" fontId="6" fillId="2" borderId="0" xfId="0" applyNumberFormat="1" applyFont="1" applyFill="1" applyAlignment="1">
      <alignment horizontal="center"/>
    </xf>
    <xf numFmtId="170" fontId="5" fillId="2" borderId="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3" fontId="5" fillId="2" borderId="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9" fillId="2" borderId="5" xfId="0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9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3" fontId="5" fillId="2" borderId="7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0" fontId="5" fillId="2" borderId="10" xfId="0" applyNumberFormat="1" applyFont="1" applyFill="1" applyBorder="1" applyAlignment="1">
      <alignment horizontal="center"/>
    </xf>
    <xf numFmtId="170" fontId="5" fillId="2" borderId="11" xfId="0" applyNumberFormat="1" applyFont="1" applyFill="1" applyBorder="1" applyAlignment="1">
      <alignment horizontal="center"/>
    </xf>
    <xf numFmtId="170" fontId="5" fillId="2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170" fontId="5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170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/>
    </xf>
    <xf numFmtId="49" fontId="5" fillId="2" borderId="12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170" fontId="5" fillId="2" borderId="0" xfId="0" applyNumberFormat="1" applyFont="1" applyFill="1" applyAlignment="1">
      <alignment/>
    </xf>
    <xf numFmtId="4" fontId="5" fillId="2" borderId="0" xfId="0" applyNumberFormat="1" applyFont="1" applyFill="1" applyAlignment="1">
      <alignment/>
    </xf>
    <xf numFmtId="0" fontId="4" fillId="2" borderId="13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70" fontId="5" fillId="2" borderId="15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1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4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Alignment="1">
      <alignment horizontal="left" vertical="center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5" fillId="0" borderId="15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1</xdr:col>
      <xdr:colOff>228600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1</xdr:col>
      <xdr:colOff>238125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1</xdr:col>
      <xdr:colOff>238125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37" customWidth="1"/>
    <col min="2" max="2" width="23.7109375" style="37" customWidth="1"/>
    <col min="3" max="3" width="0.5625" style="37" customWidth="1"/>
    <col min="4" max="6" width="12.421875" style="37" customWidth="1"/>
    <col min="7" max="7" width="22.28125" style="37" customWidth="1"/>
    <col min="8" max="8" width="0.5625" style="37" customWidth="1"/>
    <col min="9" max="10" width="12.7109375" style="37" customWidth="1"/>
    <col min="11" max="11" width="0.5625" style="37" customWidth="1"/>
    <col min="12" max="12" width="16.8515625" style="37" customWidth="1"/>
    <col min="13" max="13" width="0.85546875" style="37" customWidth="1"/>
    <col min="14" max="14" width="9.8515625" style="37" customWidth="1"/>
    <col min="15" max="15" width="2.421875" style="37" customWidth="1"/>
    <col min="16" max="16384" width="11.421875" style="37" customWidth="1"/>
  </cols>
  <sheetData>
    <row r="1" spans="1:15" ht="15.75" customHeight="1">
      <c r="A1" s="75"/>
      <c r="B1" s="128" t="s">
        <v>33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76"/>
      <c r="N1" s="76"/>
      <c r="O1" s="75"/>
    </row>
    <row r="2" spans="2:14" ht="15.75">
      <c r="B2" s="77" t="s">
        <v>59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  <c r="N2" s="76"/>
    </row>
    <row r="3" spans="2:14" ht="18">
      <c r="B3" s="78"/>
      <c r="C3" s="78"/>
      <c r="D3" s="79"/>
      <c r="E3" s="78"/>
      <c r="F3" s="78"/>
      <c r="G3" s="80"/>
      <c r="H3" s="80"/>
      <c r="I3" s="80"/>
      <c r="J3" s="80"/>
      <c r="K3" s="80"/>
      <c r="L3" s="78"/>
      <c r="M3" s="78"/>
      <c r="N3" s="78"/>
    </row>
    <row r="4" spans="1:15" ht="12.75">
      <c r="A4" s="81"/>
      <c r="B4" s="66"/>
      <c r="C4" s="61"/>
      <c r="D4" s="82" t="s">
        <v>35</v>
      </c>
      <c r="E4" s="83"/>
      <c r="F4" s="84"/>
      <c r="G4" s="85" t="s">
        <v>23</v>
      </c>
      <c r="I4" s="82" t="s">
        <v>35</v>
      </c>
      <c r="J4" s="84"/>
      <c r="K4" s="11"/>
      <c r="L4" s="86" t="s">
        <v>24</v>
      </c>
      <c r="M4" s="11"/>
      <c r="N4" s="87" t="s">
        <v>26</v>
      </c>
      <c r="O4" s="130"/>
    </row>
    <row r="5" spans="1:15" ht="12.75">
      <c r="A5" s="89" t="s">
        <v>0</v>
      </c>
      <c r="B5" s="90"/>
      <c r="C5" s="91"/>
      <c r="D5" s="86"/>
      <c r="E5" s="86" t="s">
        <v>36</v>
      </c>
      <c r="F5" s="86" t="s">
        <v>48</v>
      </c>
      <c r="G5" s="92" t="s">
        <v>37</v>
      </c>
      <c r="I5" s="86" t="s">
        <v>42</v>
      </c>
      <c r="J5" s="86" t="s">
        <v>43</v>
      </c>
      <c r="K5" s="11"/>
      <c r="L5" s="93" t="s">
        <v>25</v>
      </c>
      <c r="M5" s="11"/>
      <c r="N5" s="89" t="s">
        <v>46</v>
      </c>
      <c r="O5" s="131"/>
    </row>
    <row r="6" spans="1:15" ht="12.75">
      <c r="A6" s="95" t="s">
        <v>32</v>
      </c>
      <c r="B6" s="96"/>
      <c r="C6" s="91"/>
      <c r="D6" s="93" t="s">
        <v>38</v>
      </c>
      <c r="E6" s="93" t="s">
        <v>21</v>
      </c>
      <c r="F6" s="93" t="s">
        <v>39</v>
      </c>
      <c r="G6" s="92" t="s">
        <v>40</v>
      </c>
      <c r="I6" s="93" t="s">
        <v>47</v>
      </c>
      <c r="J6" s="93" t="s">
        <v>44</v>
      </c>
      <c r="K6" s="11"/>
      <c r="L6" s="93" t="s">
        <v>46</v>
      </c>
      <c r="M6" s="11"/>
      <c r="N6" s="89" t="s">
        <v>45</v>
      </c>
      <c r="O6" s="131"/>
    </row>
    <row r="7" spans="1:15" ht="12.75">
      <c r="A7" s="97"/>
      <c r="B7" s="98"/>
      <c r="C7" s="91"/>
      <c r="D7" s="93"/>
      <c r="E7" s="93" t="s">
        <v>1</v>
      </c>
      <c r="F7" s="93" t="s">
        <v>41</v>
      </c>
      <c r="G7" s="92" t="s">
        <v>2</v>
      </c>
      <c r="I7" s="93" t="s">
        <v>41</v>
      </c>
      <c r="J7" s="93" t="s">
        <v>45</v>
      </c>
      <c r="K7" s="11"/>
      <c r="L7" s="93" t="s">
        <v>45</v>
      </c>
      <c r="M7" s="11"/>
      <c r="N7" s="89" t="s">
        <v>60</v>
      </c>
      <c r="O7" s="90"/>
    </row>
    <row r="8" spans="1:15" ht="12.75">
      <c r="A8" s="99"/>
      <c r="B8" s="100"/>
      <c r="C8" s="61"/>
      <c r="D8" s="101"/>
      <c r="E8" s="101"/>
      <c r="F8" s="101"/>
      <c r="G8" s="102"/>
      <c r="I8" s="101" t="s">
        <v>51</v>
      </c>
      <c r="J8" s="101" t="s">
        <v>52</v>
      </c>
      <c r="K8" s="103"/>
      <c r="L8" s="101" t="s">
        <v>53</v>
      </c>
      <c r="M8" s="103"/>
      <c r="N8" s="104"/>
      <c r="O8" s="105"/>
    </row>
    <row r="9" spans="2:14" ht="12.75">
      <c r="B9" s="13"/>
      <c r="C9" s="13"/>
      <c r="D9" s="38"/>
      <c r="E9" s="39"/>
      <c r="F9" s="12"/>
      <c r="G9" s="12"/>
      <c r="H9" s="12"/>
      <c r="I9" s="12"/>
      <c r="J9" s="12"/>
      <c r="K9" s="12"/>
      <c r="L9" s="14"/>
      <c r="M9" s="14"/>
      <c r="N9" s="14"/>
    </row>
    <row r="10" spans="1:15" ht="12.75">
      <c r="A10" s="17" t="s">
        <v>3</v>
      </c>
      <c r="B10" s="18"/>
      <c r="C10" s="19"/>
      <c r="D10" s="20">
        <v>264</v>
      </c>
      <c r="E10" s="10">
        <v>38</v>
      </c>
      <c r="F10" s="21">
        <v>226</v>
      </c>
      <c r="G10" s="34">
        <v>17</v>
      </c>
      <c r="H10" s="22"/>
      <c r="I10" s="20">
        <v>25</v>
      </c>
      <c r="J10" s="34">
        <v>5</v>
      </c>
      <c r="K10" s="22"/>
      <c r="L10" s="53">
        <v>5.86</v>
      </c>
      <c r="M10" s="16"/>
      <c r="N10" s="23">
        <v>450308</v>
      </c>
      <c r="O10" s="18"/>
    </row>
    <row r="11" spans="1:15" ht="12.75">
      <c r="A11" s="24" t="s">
        <v>4</v>
      </c>
      <c r="B11" s="25"/>
      <c r="C11" s="19"/>
      <c r="D11" s="26">
        <v>1</v>
      </c>
      <c r="E11" s="11">
        <v>0</v>
      </c>
      <c r="F11" s="22">
        <v>1</v>
      </c>
      <c r="G11" s="35">
        <v>9</v>
      </c>
      <c r="H11" s="22"/>
      <c r="I11" s="26" t="s">
        <v>34</v>
      </c>
      <c r="J11" s="35" t="s">
        <v>34</v>
      </c>
      <c r="K11" s="22"/>
      <c r="L11" s="54" t="s">
        <v>34</v>
      </c>
      <c r="M11" s="16"/>
      <c r="N11" s="27">
        <v>1754</v>
      </c>
      <c r="O11" s="25"/>
    </row>
    <row r="12" spans="1:15" ht="12.75">
      <c r="A12" s="24" t="s">
        <v>5</v>
      </c>
      <c r="B12" s="25"/>
      <c r="C12" s="19"/>
      <c r="D12" s="26">
        <v>216</v>
      </c>
      <c r="E12" s="11">
        <v>24</v>
      </c>
      <c r="F12" s="22">
        <v>192</v>
      </c>
      <c r="G12" s="35">
        <v>20</v>
      </c>
      <c r="H12" s="22"/>
      <c r="I12" s="26">
        <v>54</v>
      </c>
      <c r="J12" s="35">
        <v>8</v>
      </c>
      <c r="K12" s="22"/>
      <c r="L12" s="54">
        <v>2.47</v>
      </c>
      <c r="M12" s="16"/>
      <c r="N12" s="27">
        <v>872778</v>
      </c>
      <c r="O12" s="25"/>
    </row>
    <row r="13" spans="1:15" ht="12.75">
      <c r="A13" s="24" t="s">
        <v>20</v>
      </c>
      <c r="B13" s="25"/>
      <c r="C13" s="19"/>
      <c r="D13" s="26">
        <v>96</v>
      </c>
      <c r="E13" s="11">
        <v>8</v>
      </c>
      <c r="F13" s="22">
        <v>88</v>
      </c>
      <c r="G13" s="35">
        <v>24</v>
      </c>
      <c r="H13" s="22"/>
      <c r="I13" s="26">
        <v>35</v>
      </c>
      <c r="J13" s="35">
        <v>5</v>
      </c>
      <c r="K13" s="22"/>
      <c r="L13" s="54">
        <v>14.39</v>
      </c>
      <c r="M13" s="16"/>
      <c r="N13" s="27">
        <v>66694</v>
      </c>
      <c r="O13" s="25"/>
    </row>
    <row r="14" spans="1:15" ht="12.75">
      <c r="A14" s="24" t="s">
        <v>6</v>
      </c>
      <c r="B14" s="25"/>
      <c r="C14" s="19"/>
      <c r="D14" s="26">
        <v>106</v>
      </c>
      <c r="E14" s="11">
        <v>12</v>
      </c>
      <c r="F14" s="22">
        <v>94</v>
      </c>
      <c r="G14" s="35">
        <v>18</v>
      </c>
      <c r="H14" s="22"/>
      <c r="I14" s="26">
        <v>20</v>
      </c>
      <c r="J14" s="35">
        <v>1</v>
      </c>
      <c r="K14" s="22"/>
      <c r="L14" s="54">
        <v>4.69</v>
      </c>
      <c r="M14" s="16"/>
      <c r="N14" s="27">
        <v>226190</v>
      </c>
      <c r="O14" s="25"/>
    </row>
    <row r="15" spans="1:15" ht="12.75">
      <c r="A15" s="24" t="s">
        <v>7</v>
      </c>
      <c r="B15" s="25"/>
      <c r="C15" s="19"/>
      <c r="D15" s="26">
        <v>134</v>
      </c>
      <c r="E15" s="11">
        <v>20</v>
      </c>
      <c r="F15" s="22">
        <v>114</v>
      </c>
      <c r="G15" s="35">
        <v>22</v>
      </c>
      <c r="H15" s="22"/>
      <c r="I15" s="26">
        <v>29</v>
      </c>
      <c r="J15" s="35">
        <v>4</v>
      </c>
      <c r="K15" s="22"/>
      <c r="L15" s="54">
        <v>6.99</v>
      </c>
      <c r="M15" s="16"/>
      <c r="N15" s="27">
        <v>191727</v>
      </c>
      <c r="O15" s="25"/>
    </row>
    <row r="16" spans="1:15" ht="12.75">
      <c r="A16" s="24" t="s">
        <v>8</v>
      </c>
      <c r="B16" s="25"/>
      <c r="C16" s="19"/>
      <c r="D16" s="26">
        <v>2</v>
      </c>
      <c r="E16" s="11">
        <v>0</v>
      </c>
      <c r="F16" s="22">
        <v>2</v>
      </c>
      <c r="G16" s="35">
        <v>9</v>
      </c>
      <c r="H16" s="22"/>
      <c r="I16" s="26" t="s">
        <v>34</v>
      </c>
      <c r="J16" s="35" t="s">
        <v>34</v>
      </c>
      <c r="K16" s="22"/>
      <c r="L16" s="54" t="s">
        <v>34</v>
      </c>
      <c r="M16" s="16"/>
      <c r="N16" s="27">
        <v>17134</v>
      </c>
      <c r="O16" s="25"/>
    </row>
    <row r="17" spans="1:15" ht="12.75">
      <c r="A17" s="24" t="s">
        <v>9</v>
      </c>
      <c r="B17" s="25"/>
      <c r="C17" s="19"/>
      <c r="D17" s="26">
        <v>50</v>
      </c>
      <c r="E17" s="11">
        <v>8</v>
      </c>
      <c r="F17" s="22">
        <v>42</v>
      </c>
      <c r="G17" s="35">
        <v>13</v>
      </c>
      <c r="H17" s="22"/>
      <c r="I17" s="26">
        <v>3</v>
      </c>
      <c r="J17" s="35" t="s">
        <v>34</v>
      </c>
      <c r="K17" s="22"/>
      <c r="L17" s="54">
        <v>1.77</v>
      </c>
      <c r="M17" s="16"/>
      <c r="N17" s="27">
        <v>283061</v>
      </c>
      <c r="O17" s="25"/>
    </row>
    <row r="18" spans="1:15" ht="12.75">
      <c r="A18" s="24" t="s">
        <v>27</v>
      </c>
      <c r="B18" s="25"/>
      <c r="C18" s="19"/>
      <c r="D18" s="26">
        <v>490</v>
      </c>
      <c r="E18" s="11">
        <v>50</v>
      </c>
      <c r="F18" s="22">
        <v>440</v>
      </c>
      <c r="G18" s="35">
        <v>32</v>
      </c>
      <c r="H18" s="22"/>
      <c r="I18" s="26">
        <v>258</v>
      </c>
      <c r="J18" s="35">
        <v>49</v>
      </c>
      <c r="K18" s="22"/>
      <c r="L18" s="54">
        <v>5.97</v>
      </c>
      <c r="M18" s="16"/>
      <c r="N18" s="27">
        <v>820639</v>
      </c>
      <c r="O18" s="25"/>
    </row>
    <row r="19" spans="1:15" ht="12.75">
      <c r="A19" s="24" t="s">
        <v>10</v>
      </c>
      <c r="B19" s="25"/>
      <c r="C19" s="19"/>
      <c r="D19" s="26">
        <v>25</v>
      </c>
      <c r="E19" s="11">
        <v>1</v>
      </c>
      <c r="F19" s="22">
        <v>24</v>
      </c>
      <c r="G19" s="35">
        <v>17</v>
      </c>
      <c r="H19" s="22"/>
      <c r="I19" s="26">
        <v>1</v>
      </c>
      <c r="J19" s="35" t="s">
        <v>34</v>
      </c>
      <c r="K19" s="22"/>
      <c r="L19" s="54">
        <v>5.96</v>
      </c>
      <c r="M19" s="16"/>
      <c r="N19" s="27">
        <v>41934</v>
      </c>
      <c r="O19" s="25"/>
    </row>
    <row r="20" spans="1:15" ht="12.75">
      <c r="A20" s="24" t="s">
        <v>61</v>
      </c>
      <c r="B20" s="25"/>
      <c r="C20" s="19"/>
      <c r="D20" s="26">
        <v>2</v>
      </c>
      <c r="E20" s="11">
        <v>0</v>
      </c>
      <c r="F20" s="22">
        <v>2</v>
      </c>
      <c r="G20" s="35">
        <v>12</v>
      </c>
      <c r="H20" s="22"/>
      <c r="I20" s="26" t="s">
        <v>34</v>
      </c>
      <c r="J20" s="35" t="s">
        <v>34</v>
      </c>
      <c r="K20" s="22"/>
      <c r="L20" s="54" t="s">
        <v>34</v>
      </c>
      <c r="M20" s="16"/>
      <c r="N20" s="27">
        <v>392</v>
      </c>
      <c r="O20" s="25"/>
    </row>
    <row r="21" spans="1:15" ht="12.75">
      <c r="A21" s="24" t="s">
        <v>11</v>
      </c>
      <c r="B21" s="25"/>
      <c r="C21" s="19"/>
      <c r="D21" s="26">
        <v>4</v>
      </c>
      <c r="E21" s="11">
        <v>0</v>
      </c>
      <c r="F21" s="22">
        <v>4</v>
      </c>
      <c r="G21" s="35">
        <v>20</v>
      </c>
      <c r="H21" s="22"/>
      <c r="I21" s="26">
        <v>1</v>
      </c>
      <c r="J21" s="35" t="s">
        <v>34</v>
      </c>
      <c r="K21" s="22"/>
      <c r="L21" s="54" t="s">
        <v>34</v>
      </c>
      <c r="M21" s="16"/>
      <c r="N21" s="27">
        <v>10672</v>
      </c>
      <c r="O21" s="25"/>
    </row>
    <row r="22" spans="1:15" ht="12.75">
      <c r="A22" s="24" t="s">
        <v>12</v>
      </c>
      <c r="B22" s="25"/>
      <c r="C22" s="19"/>
      <c r="D22" s="26">
        <v>10</v>
      </c>
      <c r="E22" s="11">
        <v>1</v>
      </c>
      <c r="F22" s="22">
        <v>9</v>
      </c>
      <c r="G22" s="35">
        <v>38</v>
      </c>
      <c r="H22" s="22"/>
      <c r="I22" s="26">
        <v>7</v>
      </c>
      <c r="J22" s="35">
        <v>2</v>
      </c>
      <c r="K22" s="22"/>
      <c r="L22" s="54">
        <v>0.4</v>
      </c>
      <c r="M22" s="16"/>
      <c r="N22" s="27">
        <v>253147</v>
      </c>
      <c r="O22" s="25"/>
    </row>
    <row r="23" spans="1:15" ht="12.75">
      <c r="A23" s="24" t="s">
        <v>28</v>
      </c>
      <c r="B23" s="25"/>
      <c r="C23" s="19"/>
      <c r="D23" s="26">
        <v>2</v>
      </c>
      <c r="E23" s="11">
        <v>0</v>
      </c>
      <c r="F23" s="22">
        <v>2</v>
      </c>
      <c r="G23" s="35">
        <v>17</v>
      </c>
      <c r="H23" s="22"/>
      <c r="I23" s="26">
        <v>1</v>
      </c>
      <c r="J23" s="35" t="s">
        <v>34</v>
      </c>
      <c r="K23" s="22"/>
      <c r="L23" s="54" t="s">
        <v>34</v>
      </c>
      <c r="M23" s="16"/>
      <c r="N23" s="27">
        <v>70951</v>
      </c>
      <c r="O23" s="25"/>
    </row>
    <row r="24" spans="1:15" ht="12.75">
      <c r="A24" s="24" t="s">
        <v>55</v>
      </c>
      <c r="B24" s="25"/>
      <c r="C24" s="19"/>
      <c r="D24" s="26">
        <v>1</v>
      </c>
      <c r="E24" s="11">
        <v>0</v>
      </c>
      <c r="F24" s="22">
        <v>1</v>
      </c>
      <c r="G24" s="35">
        <v>7</v>
      </c>
      <c r="H24" s="22"/>
      <c r="I24" s="26" t="s">
        <v>34</v>
      </c>
      <c r="J24" s="35" t="s">
        <v>34</v>
      </c>
      <c r="K24" s="22"/>
      <c r="L24" s="54" t="s">
        <v>34</v>
      </c>
      <c r="M24" s="16"/>
      <c r="N24" s="27">
        <v>852</v>
      </c>
      <c r="O24" s="25"/>
    </row>
    <row r="25" spans="1:15" ht="12.75">
      <c r="A25" s="24" t="s">
        <v>30</v>
      </c>
      <c r="B25" s="25"/>
      <c r="C25" s="19"/>
      <c r="D25" s="26">
        <v>120</v>
      </c>
      <c r="E25" s="11">
        <v>13</v>
      </c>
      <c r="F25" s="22">
        <v>107</v>
      </c>
      <c r="G25" s="35">
        <v>22</v>
      </c>
      <c r="H25" s="22"/>
      <c r="I25" s="26">
        <v>33</v>
      </c>
      <c r="J25" s="35" t="s">
        <v>34</v>
      </c>
      <c r="K25" s="22"/>
      <c r="L25" s="54">
        <v>8.58</v>
      </c>
      <c r="M25" s="16"/>
      <c r="N25" s="27">
        <v>139929</v>
      </c>
      <c r="O25" s="25"/>
    </row>
    <row r="26" spans="1:15" ht="12.75">
      <c r="A26" s="24" t="s">
        <v>13</v>
      </c>
      <c r="B26" s="25"/>
      <c r="C26" s="19"/>
      <c r="D26" s="26">
        <v>60</v>
      </c>
      <c r="E26" s="11">
        <v>7</v>
      </c>
      <c r="F26" s="22">
        <v>53</v>
      </c>
      <c r="G26" s="35">
        <v>16</v>
      </c>
      <c r="H26" s="22"/>
      <c r="I26" s="26">
        <v>6</v>
      </c>
      <c r="J26" s="35" t="s">
        <v>34</v>
      </c>
      <c r="K26" s="22"/>
      <c r="L26" s="54">
        <v>4.26</v>
      </c>
      <c r="M26" s="16"/>
      <c r="N26" s="27">
        <v>140992</v>
      </c>
      <c r="O26" s="25"/>
    </row>
    <row r="27" spans="1:15" ht="12.75">
      <c r="A27" s="28" t="s">
        <v>29</v>
      </c>
      <c r="B27" s="29"/>
      <c r="C27" s="19"/>
      <c r="D27" s="30">
        <v>203</v>
      </c>
      <c r="E27" s="31">
        <v>40</v>
      </c>
      <c r="F27" s="32">
        <v>163</v>
      </c>
      <c r="G27" s="36">
        <v>19</v>
      </c>
      <c r="H27" s="22"/>
      <c r="I27" s="30">
        <v>16</v>
      </c>
      <c r="J27" s="36">
        <v>2</v>
      </c>
      <c r="K27" s="22"/>
      <c r="L27" s="55">
        <v>10.64</v>
      </c>
      <c r="M27" s="16"/>
      <c r="N27" s="33">
        <v>190777</v>
      </c>
      <c r="O27" s="29"/>
    </row>
    <row r="28" spans="2:14" ht="12.75">
      <c r="B28" s="12"/>
      <c r="C28" s="12"/>
      <c r="D28" s="14"/>
      <c r="E28" s="14"/>
      <c r="F28" s="13"/>
      <c r="G28" s="12"/>
      <c r="H28" s="12"/>
      <c r="I28" s="12"/>
      <c r="J28" s="12"/>
      <c r="K28" s="12"/>
      <c r="L28" s="15"/>
      <c r="M28" s="15"/>
      <c r="N28" s="40"/>
    </row>
    <row r="29" spans="1:15" ht="12.75">
      <c r="A29" s="108"/>
      <c r="B29" s="109" t="s">
        <v>14</v>
      </c>
      <c r="C29" s="11"/>
      <c r="D29" s="110">
        <f>SUM(D10:D27)</f>
        <v>1786</v>
      </c>
      <c r="E29" s="111">
        <f>SUM(E10:E27)</f>
        <v>222</v>
      </c>
      <c r="F29" s="112">
        <f>SUM(F10:F27)</f>
        <v>1564</v>
      </c>
      <c r="G29" s="109">
        <v>23</v>
      </c>
      <c r="I29" s="113">
        <f>SUM(I10:I27)</f>
        <v>489</v>
      </c>
      <c r="J29" s="113">
        <f>SUM(J10:J27)</f>
        <v>76</v>
      </c>
      <c r="K29" s="11"/>
      <c r="L29" s="114">
        <v>4.72</v>
      </c>
      <c r="M29" s="16"/>
      <c r="N29" s="115">
        <f>SUM(N10:N27)</f>
        <v>3779931</v>
      </c>
      <c r="O29" s="116"/>
    </row>
    <row r="30" spans="7:11" ht="12.75">
      <c r="G30" s="117"/>
      <c r="H30" s="117"/>
      <c r="I30" s="117"/>
      <c r="J30" s="117"/>
      <c r="K30" s="117"/>
    </row>
    <row r="31" spans="1:15" ht="12.75">
      <c r="A31" s="132" t="s">
        <v>15</v>
      </c>
      <c r="B31" s="61"/>
      <c r="C31" s="61"/>
      <c r="D31" s="61"/>
      <c r="E31" s="61"/>
      <c r="F31" s="61"/>
      <c r="G31" s="64"/>
      <c r="H31" s="64"/>
      <c r="I31" s="64"/>
      <c r="J31" s="64"/>
      <c r="K31" s="64"/>
      <c r="L31" s="61"/>
      <c r="M31" s="61"/>
      <c r="N31" s="61"/>
      <c r="O31" s="61"/>
    </row>
    <row r="32" spans="1:15" ht="12.75" customHeight="1">
      <c r="A32" s="133" t="s">
        <v>16</v>
      </c>
      <c r="B32" s="125" t="s">
        <v>22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 ht="12.75">
      <c r="A33" s="134" t="s">
        <v>18</v>
      </c>
      <c r="B33" s="120" t="s">
        <v>17</v>
      </c>
      <c r="C33" s="61"/>
      <c r="D33" s="61"/>
      <c r="E33" s="61"/>
      <c r="F33" s="61"/>
      <c r="G33" s="64"/>
      <c r="H33" s="64"/>
      <c r="I33" s="64"/>
      <c r="J33" s="64"/>
      <c r="K33" s="64"/>
      <c r="L33" s="61"/>
      <c r="M33" s="61"/>
      <c r="N33" s="61"/>
      <c r="O33" s="61"/>
    </row>
    <row r="34" spans="1:15" ht="12.75">
      <c r="A34" s="134" t="s">
        <v>19</v>
      </c>
      <c r="B34" s="120" t="s">
        <v>49</v>
      </c>
      <c r="C34" s="61"/>
      <c r="D34" s="61"/>
      <c r="E34" s="61"/>
      <c r="F34" s="61"/>
      <c r="G34" s="64"/>
      <c r="H34" s="64"/>
      <c r="I34" s="64"/>
      <c r="J34" s="64"/>
      <c r="K34" s="64"/>
      <c r="L34" s="61"/>
      <c r="M34" s="61"/>
      <c r="N34" s="61"/>
      <c r="O34" s="61"/>
    </row>
    <row r="35" spans="1:15" ht="12.75">
      <c r="A35" s="134" t="s">
        <v>31</v>
      </c>
      <c r="B35" s="120" t="s">
        <v>62</v>
      </c>
      <c r="C35" s="61"/>
      <c r="D35" s="61"/>
      <c r="E35" s="61"/>
      <c r="F35" s="61"/>
      <c r="G35" s="64"/>
      <c r="H35" s="64"/>
      <c r="I35" s="64"/>
      <c r="J35" s="64"/>
      <c r="K35" s="64"/>
      <c r="L35" s="61"/>
      <c r="M35" s="61"/>
      <c r="N35" s="61"/>
      <c r="O35" s="65"/>
    </row>
    <row r="36" spans="1:11" ht="12.75">
      <c r="A36" s="134" t="s">
        <v>50</v>
      </c>
      <c r="B36" s="120" t="s">
        <v>58</v>
      </c>
      <c r="G36" s="117"/>
      <c r="H36" s="117"/>
      <c r="I36" s="117"/>
      <c r="J36" s="117"/>
      <c r="K36" s="117"/>
    </row>
    <row r="37" spans="7:11" ht="12.75">
      <c r="G37" s="117"/>
      <c r="H37" s="117"/>
      <c r="I37" s="117"/>
      <c r="J37" s="117"/>
      <c r="K37" s="117"/>
    </row>
    <row r="38" spans="1:11" ht="12.75">
      <c r="A38" s="37" t="s">
        <v>82</v>
      </c>
      <c r="G38" s="117"/>
      <c r="H38" s="117"/>
      <c r="I38" s="117"/>
      <c r="J38" s="117"/>
      <c r="K38" s="117"/>
    </row>
  </sheetData>
  <mergeCells count="11">
    <mergeCell ref="N7:O7"/>
    <mergeCell ref="B32:O32"/>
    <mergeCell ref="N4:O4"/>
    <mergeCell ref="A5:B5"/>
    <mergeCell ref="N5:O5"/>
    <mergeCell ref="A6:B6"/>
    <mergeCell ref="N6:O6"/>
    <mergeCell ref="B1:L1"/>
    <mergeCell ref="B2:L2"/>
    <mergeCell ref="D4:F4"/>
    <mergeCell ref="I4:J4"/>
  </mergeCells>
  <printOptions/>
  <pageMargins left="0.75" right="0.75" top="1" bottom="1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23.7109375" style="0" customWidth="1"/>
    <col min="3" max="3" width="0.5625" style="0" customWidth="1"/>
    <col min="4" max="6" width="12.57421875" style="0" customWidth="1"/>
    <col min="7" max="7" width="22.28125" style="9" customWidth="1"/>
    <col min="8" max="8" width="0.5625" style="9" customWidth="1"/>
    <col min="9" max="10" width="12.7109375" style="9" customWidth="1"/>
    <col min="11" max="11" width="0.5625" style="9" customWidth="1"/>
    <col min="12" max="12" width="16.8515625" style="0" customWidth="1"/>
    <col min="13" max="13" width="0.85546875" style="0" customWidth="1"/>
    <col min="14" max="14" width="9.8515625" style="0" customWidth="1"/>
    <col min="15" max="15" width="2.421875" style="0" customWidth="1"/>
    <col min="16" max="16" width="8.140625" style="0" customWidth="1"/>
    <col min="17" max="17" width="9.00390625" style="0" bestFit="1" customWidth="1"/>
    <col min="18" max="18" width="7.7109375" style="42" customWidth="1"/>
    <col min="19" max="19" width="12.421875" style="0" customWidth="1"/>
  </cols>
  <sheetData>
    <row r="1" spans="2:18" s="1" customFormat="1" ht="15.75">
      <c r="B1" s="129" t="s">
        <v>33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2"/>
      <c r="N1" s="2"/>
      <c r="R1" s="41"/>
    </row>
    <row r="2" spans="2:14" ht="15.75">
      <c r="B2" s="73" t="s">
        <v>54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  <c r="N2" s="2"/>
    </row>
    <row r="3" spans="2:16" ht="18">
      <c r="B3" s="3"/>
      <c r="C3" s="3"/>
      <c r="D3" s="4"/>
      <c r="E3" s="3"/>
      <c r="F3" s="3"/>
      <c r="G3" s="5"/>
      <c r="H3" s="5"/>
      <c r="I3" s="5"/>
      <c r="J3" s="5"/>
      <c r="K3" s="5"/>
      <c r="L3" s="3"/>
      <c r="M3" s="3"/>
      <c r="N3" s="3"/>
      <c r="P3" s="3"/>
    </row>
    <row r="4" spans="1:18" s="6" customFormat="1" ht="12.75">
      <c r="A4" s="146"/>
      <c r="B4" s="147"/>
      <c r="C4" s="47"/>
      <c r="D4" s="148" t="s">
        <v>35</v>
      </c>
      <c r="E4" s="149"/>
      <c r="F4" s="150"/>
      <c r="G4" s="151" t="s">
        <v>23</v>
      </c>
      <c r="H4" s="51"/>
      <c r="I4" s="148" t="s">
        <v>35</v>
      </c>
      <c r="J4" s="150"/>
      <c r="K4" s="141"/>
      <c r="L4" s="152" t="s">
        <v>24</v>
      </c>
      <c r="M4" s="141"/>
      <c r="N4" s="153" t="s">
        <v>26</v>
      </c>
      <c r="O4" s="154"/>
      <c r="R4" s="43"/>
    </row>
    <row r="5" spans="1:18" s="6" customFormat="1" ht="12.75">
      <c r="A5" s="155" t="s">
        <v>0</v>
      </c>
      <c r="B5" s="156"/>
      <c r="C5" s="157"/>
      <c r="D5" s="152"/>
      <c r="E5" s="152" t="s">
        <v>36</v>
      </c>
      <c r="F5" s="152" t="s">
        <v>48</v>
      </c>
      <c r="G5" s="158" t="s">
        <v>37</v>
      </c>
      <c r="H5" s="51"/>
      <c r="I5" s="152" t="s">
        <v>42</v>
      </c>
      <c r="J5" s="152" t="s">
        <v>43</v>
      </c>
      <c r="K5" s="141"/>
      <c r="L5" s="159" t="s">
        <v>25</v>
      </c>
      <c r="M5" s="141"/>
      <c r="N5" s="155" t="s">
        <v>46</v>
      </c>
      <c r="O5" s="160"/>
      <c r="R5" s="43"/>
    </row>
    <row r="6" spans="1:18" s="6" customFormat="1" ht="12.75">
      <c r="A6" s="161" t="s">
        <v>32</v>
      </c>
      <c r="B6" s="162"/>
      <c r="C6" s="157"/>
      <c r="D6" s="159" t="s">
        <v>38</v>
      </c>
      <c r="E6" s="159" t="s">
        <v>21</v>
      </c>
      <c r="F6" s="159" t="s">
        <v>39</v>
      </c>
      <c r="G6" s="158" t="s">
        <v>40</v>
      </c>
      <c r="H6" s="51"/>
      <c r="I6" s="159" t="s">
        <v>47</v>
      </c>
      <c r="J6" s="159" t="s">
        <v>44</v>
      </c>
      <c r="K6" s="141"/>
      <c r="L6" s="159" t="s">
        <v>46</v>
      </c>
      <c r="M6" s="141"/>
      <c r="N6" s="155" t="s">
        <v>45</v>
      </c>
      <c r="O6" s="160"/>
      <c r="R6" s="43"/>
    </row>
    <row r="7" spans="1:18" s="6" customFormat="1" ht="12" customHeight="1">
      <c r="A7" s="163"/>
      <c r="B7" s="164"/>
      <c r="C7" s="157"/>
      <c r="D7" s="159"/>
      <c r="E7" s="159" t="s">
        <v>1</v>
      </c>
      <c r="F7" s="159" t="s">
        <v>41</v>
      </c>
      <c r="G7" s="158" t="s">
        <v>2</v>
      </c>
      <c r="H7" s="51"/>
      <c r="I7" s="159" t="s">
        <v>41</v>
      </c>
      <c r="J7" s="159" t="s">
        <v>45</v>
      </c>
      <c r="K7" s="141"/>
      <c r="L7" s="159" t="s">
        <v>45</v>
      </c>
      <c r="M7" s="141"/>
      <c r="N7" s="155" t="s">
        <v>57</v>
      </c>
      <c r="O7" s="156"/>
      <c r="R7" s="43"/>
    </row>
    <row r="8" spans="1:18" s="6" customFormat="1" ht="12.75">
      <c r="A8" s="165"/>
      <c r="B8" s="166"/>
      <c r="C8" s="47"/>
      <c r="D8" s="167"/>
      <c r="E8" s="167"/>
      <c r="F8" s="167"/>
      <c r="G8" s="168"/>
      <c r="H8" s="51"/>
      <c r="I8" s="167" t="s">
        <v>51</v>
      </c>
      <c r="J8" s="167" t="s">
        <v>52</v>
      </c>
      <c r="K8" s="169"/>
      <c r="L8" s="167" t="s">
        <v>53</v>
      </c>
      <c r="M8" s="169"/>
      <c r="N8" s="170"/>
      <c r="O8" s="171"/>
      <c r="R8" s="43"/>
    </row>
    <row r="9" spans="1:15" ht="9.75" customHeight="1">
      <c r="A9" s="37"/>
      <c r="B9" s="13"/>
      <c r="C9" s="13"/>
      <c r="D9" s="38"/>
      <c r="E9" s="39"/>
      <c r="F9" s="12"/>
      <c r="G9" s="12"/>
      <c r="H9" s="12"/>
      <c r="I9" s="12"/>
      <c r="J9" s="12"/>
      <c r="K9" s="12"/>
      <c r="L9" s="14"/>
      <c r="M9" s="14"/>
      <c r="N9" s="14"/>
      <c r="O9" s="37"/>
    </row>
    <row r="10" spans="1:19" s="8" customFormat="1" ht="12">
      <c r="A10" s="17" t="s">
        <v>3</v>
      </c>
      <c r="B10" s="18"/>
      <c r="C10" s="19"/>
      <c r="D10" s="20">
        <v>226</v>
      </c>
      <c r="E10" s="10">
        <v>34</v>
      </c>
      <c r="F10" s="21">
        <v>192</v>
      </c>
      <c r="G10" s="34">
        <v>15</v>
      </c>
      <c r="H10" s="22"/>
      <c r="I10" s="20">
        <v>27</v>
      </c>
      <c r="J10" s="34">
        <v>1</v>
      </c>
      <c r="K10" s="22"/>
      <c r="L10" s="53">
        <v>4.89</v>
      </c>
      <c r="M10" s="16"/>
      <c r="N10" s="23">
        <v>462218</v>
      </c>
      <c r="O10" s="18"/>
      <c r="R10" s="44"/>
      <c r="S10" s="45"/>
    </row>
    <row r="11" spans="1:19" s="8" customFormat="1" ht="12">
      <c r="A11" s="24" t="s">
        <v>4</v>
      </c>
      <c r="B11" s="25"/>
      <c r="C11" s="19"/>
      <c r="D11" s="26">
        <v>2</v>
      </c>
      <c r="E11" s="11">
        <v>0</v>
      </c>
      <c r="F11" s="22">
        <v>2</v>
      </c>
      <c r="G11" s="35">
        <v>9</v>
      </c>
      <c r="H11" s="22"/>
      <c r="I11" s="26" t="s">
        <v>34</v>
      </c>
      <c r="J11" s="35" t="s">
        <v>34</v>
      </c>
      <c r="K11" s="22"/>
      <c r="L11" s="54" t="s">
        <v>34</v>
      </c>
      <c r="M11" s="16"/>
      <c r="N11" s="27">
        <v>1681</v>
      </c>
      <c r="O11" s="25"/>
      <c r="R11" s="44"/>
      <c r="S11" s="45"/>
    </row>
    <row r="12" spans="1:19" s="8" customFormat="1" ht="12">
      <c r="A12" s="24" t="s">
        <v>5</v>
      </c>
      <c r="B12" s="25"/>
      <c r="C12" s="19"/>
      <c r="D12" s="26">
        <v>197</v>
      </c>
      <c r="E12" s="11">
        <v>19</v>
      </c>
      <c r="F12" s="22">
        <v>178</v>
      </c>
      <c r="G12" s="35">
        <v>16</v>
      </c>
      <c r="H12" s="22"/>
      <c r="I12" s="26">
        <v>44</v>
      </c>
      <c r="J12" s="35">
        <v>2</v>
      </c>
      <c r="K12" s="22"/>
      <c r="L12" s="54">
        <v>2.23</v>
      </c>
      <c r="M12" s="16"/>
      <c r="N12" s="27">
        <v>883362</v>
      </c>
      <c r="O12" s="25"/>
      <c r="R12" s="44"/>
      <c r="S12" s="45"/>
    </row>
    <row r="13" spans="1:19" s="8" customFormat="1" ht="12">
      <c r="A13" s="24" t="s">
        <v>20</v>
      </c>
      <c r="B13" s="25"/>
      <c r="C13" s="19"/>
      <c r="D13" s="26">
        <v>80</v>
      </c>
      <c r="E13" s="11">
        <v>8</v>
      </c>
      <c r="F13" s="22">
        <v>72</v>
      </c>
      <c r="G13" s="35">
        <v>32</v>
      </c>
      <c r="H13" s="22"/>
      <c r="I13" s="26">
        <v>61</v>
      </c>
      <c r="J13" s="35">
        <v>9</v>
      </c>
      <c r="K13" s="22"/>
      <c r="L13" s="54">
        <v>12.25</v>
      </c>
      <c r="M13" s="16"/>
      <c r="N13" s="27">
        <v>65284</v>
      </c>
      <c r="O13" s="25"/>
      <c r="R13" s="44"/>
      <c r="S13" s="45"/>
    </row>
    <row r="14" spans="1:19" s="8" customFormat="1" ht="12">
      <c r="A14" s="24" t="s">
        <v>6</v>
      </c>
      <c r="B14" s="25"/>
      <c r="C14" s="19"/>
      <c r="D14" s="26">
        <v>107</v>
      </c>
      <c r="E14" s="11">
        <v>11</v>
      </c>
      <c r="F14" s="22">
        <v>96</v>
      </c>
      <c r="G14" s="35">
        <v>17</v>
      </c>
      <c r="H14" s="22"/>
      <c r="I14" s="26">
        <v>34</v>
      </c>
      <c r="J14" s="35" t="s">
        <v>34</v>
      </c>
      <c r="K14" s="22"/>
      <c r="L14" s="54">
        <v>4.65</v>
      </c>
      <c r="M14" s="16"/>
      <c r="N14" s="27">
        <v>230134</v>
      </c>
      <c r="O14" s="25"/>
      <c r="R14" s="44"/>
      <c r="S14" s="45"/>
    </row>
    <row r="15" spans="1:19" s="8" customFormat="1" ht="12">
      <c r="A15" s="24" t="s">
        <v>7</v>
      </c>
      <c r="B15" s="25"/>
      <c r="C15" s="19"/>
      <c r="D15" s="26">
        <v>107</v>
      </c>
      <c r="E15" s="11">
        <v>13</v>
      </c>
      <c r="F15" s="22">
        <v>94</v>
      </c>
      <c r="G15" s="35">
        <v>15</v>
      </c>
      <c r="H15" s="22"/>
      <c r="I15" s="26">
        <v>19</v>
      </c>
      <c r="J15" s="35" t="s">
        <v>34</v>
      </c>
      <c r="K15" s="22"/>
      <c r="L15" s="54">
        <v>5.91</v>
      </c>
      <c r="M15" s="16"/>
      <c r="N15" s="27">
        <v>180980</v>
      </c>
      <c r="O15" s="25"/>
      <c r="R15" s="44"/>
      <c r="S15" s="45"/>
    </row>
    <row r="16" spans="1:19" s="8" customFormat="1" ht="12">
      <c r="A16" s="24" t="s">
        <v>8</v>
      </c>
      <c r="B16" s="25"/>
      <c r="C16" s="19"/>
      <c r="D16" s="26">
        <v>1</v>
      </c>
      <c r="E16" s="11">
        <v>1</v>
      </c>
      <c r="F16" s="22" t="s">
        <v>34</v>
      </c>
      <c r="G16" s="35" t="s">
        <v>34</v>
      </c>
      <c r="H16" s="22"/>
      <c r="I16" s="26" t="s">
        <v>34</v>
      </c>
      <c r="J16" s="35" t="s">
        <v>34</v>
      </c>
      <c r="K16" s="22"/>
      <c r="L16" s="54" t="s">
        <v>34</v>
      </c>
      <c r="M16" s="16"/>
      <c r="N16" s="27">
        <v>17695</v>
      </c>
      <c r="O16" s="25"/>
      <c r="R16" s="44"/>
      <c r="S16" s="45"/>
    </row>
    <row r="17" spans="1:19" s="8" customFormat="1" ht="12">
      <c r="A17" s="24" t="s">
        <v>9</v>
      </c>
      <c r="B17" s="25"/>
      <c r="C17" s="19"/>
      <c r="D17" s="26">
        <v>54</v>
      </c>
      <c r="E17" s="11">
        <v>11</v>
      </c>
      <c r="F17" s="22">
        <v>43</v>
      </c>
      <c r="G17" s="35">
        <v>15</v>
      </c>
      <c r="H17" s="22"/>
      <c r="I17" s="26">
        <v>3</v>
      </c>
      <c r="J17" s="35">
        <v>1</v>
      </c>
      <c r="K17" s="22"/>
      <c r="L17" s="54">
        <v>2.07</v>
      </c>
      <c r="M17" s="16"/>
      <c r="N17" s="27">
        <v>260339</v>
      </c>
      <c r="O17" s="25"/>
      <c r="R17" s="44"/>
      <c r="S17" s="45"/>
    </row>
    <row r="18" spans="1:19" s="8" customFormat="1" ht="12">
      <c r="A18" s="24" t="s">
        <v>27</v>
      </c>
      <c r="B18" s="25"/>
      <c r="C18" s="19"/>
      <c r="D18" s="26">
        <v>412</v>
      </c>
      <c r="E18" s="11">
        <v>50</v>
      </c>
      <c r="F18" s="22">
        <v>362</v>
      </c>
      <c r="G18" s="35">
        <v>27</v>
      </c>
      <c r="H18" s="22"/>
      <c r="I18" s="26">
        <v>212</v>
      </c>
      <c r="J18" s="35">
        <v>13</v>
      </c>
      <c r="K18" s="22"/>
      <c r="L18" s="54">
        <v>5.13</v>
      </c>
      <c r="M18" s="16"/>
      <c r="N18" s="27">
        <v>803091</v>
      </c>
      <c r="O18" s="25"/>
      <c r="R18" s="44"/>
      <c r="S18" s="45"/>
    </row>
    <row r="19" spans="1:19" s="8" customFormat="1" ht="12">
      <c r="A19" s="24" t="s">
        <v>10</v>
      </c>
      <c r="B19" s="25"/>
      <c r="C19" s="19"/>
      <c r="D19" s="26">
        <v>30</v>
      </c>
      <c r="E19" s="11">
        <v>3</v>
      </c>
      <c r="F19" s="22">
        <v>27</v>
      </c>
      <c r="G19" s="35">
        <v>15</v>
      </c>
      <c r="H19" s="22"/>
      <c r="I19" s="26">
        <v>3</v>
      </c>
      <c r="J19" s="35" t="s">
        <v>34</v>
      </c>
      <c r="K19" s="22"/>
      <c r="L19" s="54">
        <v>7.08</v>
      </c>
      <c r="M19" s="16"/>
      <c r="N19" s="27">
        <v>42344</v>
      </c>
      <c r="O19" s="25"/>
      <c r="R19" s="44"/>
      <c r="S19" s="45"/>
    </row>
    <row r="20" spans="1:19" s="8" customFormat="1" ht="12">
      <c r="A20" s="24" t="s">
        <v>11</v>
      </c>
      <c r="B20" s="25"/>
      <c r="C20" s="19"/>
      <c r="D20" s="26">
        <v>11</v>
      </c>
      <c r="E20" s="11">
        <v>4</v>
      </c>
      <c r="F20" s="22">
        <v>7</v>
      </c>
      <c r="G20" s="35">
        <v>11</v>
      </c>
      <c r="H20" s="22"/>
      <c r="I20" s="26">
        <v>1</v>
      </c>
      <c r="J20" s="35" t="s">
        <v>34</v>
      </c>
      <c r="K20" s="22"/>
      <c r="L20" s="54">
        <v>9.85</v>
      </c>
      <c r="M20" s="16"/>
      <c r="N20" s="27">
        <v>11162</v>
      </c>
      <c r="O20" s="25"/>
      <c r="R20" s="44"/>
      <c r="S20" s="45"/>
    </row>
    <row r="21" spans="1:19" s="8" customFormat="1" ht="12">
      <c r="A21" s="24" t="s">
        <v>12</v>
      </c>
      <c r="B21" s="25"/>
      <c r="C21" s="19"/>
      <c r="D21" s="26">
        <v>11</v>
      </c>
      <c r="E21" s="11">
        <v>3</v>
      </c>
      <c r="F21" s="22">
        <v>8</v>
      </c>
      <c r="G21" s="35">
        <v>29</v>
      </c>
      <c r="H21" s="22"/>
      <c r="I21" s="26">
        <v>6</v>
      </c>
      <c r="J21" s="35" t="s">
        <v>34</v>
      </c>
      <c r="K21" s="22"/>
      <c r="L21" s="54">
        <v>0.43</v>
      </c>
      <c r="M21" s="16"/>
      <c r="N21" s="27">
        <v>257098</v>
      </c>
      <c r="O21" s="25"/>
      <c r="R21" s="44"/>
      <c r="S21" s="45"/>
    </row>
    <row r="22" spans="1:19" s="8" customFormat="1" ht="12">
      <c r="A22" s="24" t="s">
        <v>28</v>
      </c>
      <c r="B22" s="25"/>
      <c r="C22" s="19"/>
      <c r="D22" s="26">
        <v>4</v>
      </c>
      <c r="E22" s="11">
        <v>2</v>
      </c>
      <c r="F22" s="22">
        <v>2</v>
      </c>
      <c r="G22" s="35">
        <v>14</v>
      </c>
      <c r="H22" s="22"/>
      <c r="I22" s="26">
        <v>1</v>
      </c>
      <c r="J22" s="35" t="s">
        <v>34</v>
      </c>
      <c r="K22" s="22"/>
      <c r="L22" s="54" t="s">
        <v>34</v>
      </c>
      <c r="M22" s="16"/>
      <c r="N22" s="27">
        <v>80712</v>
      </c>
      <c r="O22" s="25"/>
      <c r="R22" s="44"/>
      <c r="S22" s="45"/>
    </row>
    <row r="23" spans="1:19" s="8" customFormat="1" ht="12">
      <c r="A23" s="24" t="s">
        <v>55</v>
      </c>
      <c r="B23" s="25"/>
      <c r="C23" s="19"/>
      <c r="D23" s="26">
        <v>2</v>
      </c>
      <c r="E23" s="11">
        <v>1</v>
      </c>
      <c r="F23" s="22">
        <v>1</v>
      </c>
      <c r="G23" s="35">
        <v>25</v>
      </c>
      <c r="H23" s="22"/>
      <c r="I23" s="26">
        <v>1</v>
      </c>
      <c r="J23" s="35" t="s">
        <v>34</v>
      </c>
      <c r="K23" s="22"/>
      <c r="L23" s="54" t="s">
        <v>34</v>
      </c>
      <c r="M23" s="16"/>
      <c r="N23" s="27">
        <v>958</v>
      </c>
      <c r="O23" s="25"/>
      <c r="R23" s="44"/>
      <c r="S23" s="45"/>
    </row>
    <row r="24" spans="1:19" s="8" customFormat="1" ht="12">
      <c r="A24" s="24" t="s">
        <v>30</v>
      </c>
      <c r="B24" s="25"/>
      <c r="C24" s="19"/>
      <c r="D24" s="26">
        <v>96</v>
      </c>
      <c r="E24" s="11">
        <v>3</v>
      </c>
      <c r="F24" s="22">
        <v>93</v>
      </c>
      <c r="G24" s="35">
        <v>18</v>
      </c>
      <c r="H24" s="22"/>
      <c r="I24" s="26">
        <v>25</v>
      </c>
      <c r="J24" s="35">
        <v>1</v>
      </c>
      <c r="K24" s="22"/>
      <c r="L24" s="54">
        <v>6.97</v>
      </c>
      <c r="M24" s="16"/>
      <c r="N24" s="27">
        <v>137720</v>
      </c>
      <c r="O24" s="25"/>
      <c r="R24" s="44"/>
      <c r="S24" s="45"/>
    </row>
    <row r="25" spans="1:19" s="8" customFormat="1" ht="12">
      <c r="A25" s="24" t="s">
        <v>13</v>
      </c>
      <c r="B25" s="25"/>
      <c r="C25" s="19"/>
      <c r="D25" s="26">
        <v>42</v>
      </c>
      <c r="E25" s="11">
        <v>2</v>
      </c>
      <c r="F25" s="22">
        <v>40</v>
      </c>
      <c r="G25" s="35">
        <v>17</v>
      </c>
      <c r="H25" s="22"/>
      <c r="I25" s="26">
        <v>11</v>
      </c>
      <c r="J25" s="35" t="s">
        <v>34</v>
      </c>
      <c r="K25" s="22"/>
      <c r="L25" s="54">
        <v>2.94</v>
      </c>
      <c r="M25" s="16"/>
      <c r="N25" s="27">
        <v>143064</v>
      </c>
      <c r="O25" s="25"/>
      <c r="R25" s="44"/>
      <c r="S25" s="45"/>
    </row>
    <row r="26" spans="1:19" s="8" customFormat="1" ht="12">
      <c r="A26" s="24" t="s">
        <v>68</v>
      </c>
      <c r="B26" s="25"/>
      <c r="C26" s="19"/>
      <c r="D26" s="26">
        <v>25</v>
      </c>
      <c r="E26" s="11"/>
      <c r="F26" s="22"/>
      <c r="G26" s="35"/>
      <c r="H26" s="22"/>
      <c r="I26" s="26"/>
      <c r="J26" s="35"/>
      <c r="K26" s="22"/>
      <c r="L26" s="54">
        <v>1.53</v>
      </c>
      <c r="M26" s="16"/>
      <c r="N26" s="27">
        <v>163246</v>
      </c>
      <c r="O26" s="25"/>
      <c r="R26" s="44"/>
      <c r="S26" s="45"/>
    </row>
    <row r="27" spans="1:19" s="8" customFormat="1" ht="12">
      <c r="A27" s="28" t="s">
        <v>29</v>
      </c>
      <c r="B27" s="29"/>
      <c r="C27" s="19"/>
      <c r="D27" s="30">
        <v>185</v>
      </c>
      <c r="E27" s="31">
        <v>46</v>
      </c>
      <c r="F27" s="32">
        <v>139</v>
      </c>
      <c r="G27" s="36">
        <v>14</v>
      </c>
      <c r="H27" s="22"/>
      <c r="I27" s="30">
        <v>16</v>
      </c>
      <c r="J27" s="36" t="s">
        <v>34</v>
      </c>
      <c r="K27" s="22"/>
      <c r="L27" s="55">
        <v>10.1</v>
      </c>
      <c r="M27" s="16"/>
      <c r="N27" s="33">
        <v>183214</v>
      </c>
      <c r="O27" s="29"/>
      <c r="R27" s="44"/>
      <c r="S27" s="45"/>
    </row>
    <row r="28" spans="1:19" ht="9.75" customHeight="1">
      <c r="A28" s="37"/>
      <c r="B28" s="12"/>
      <c r="C28" s="12"/>
      <c r="D28" s="14"/>
      <c r="E28" s="14"/>
      <c r="F28" s="13"/>
      <c r="G28" s="12"/>
      <c r="H28" s="12"/>
      <c r="I28" s="12"/>
      <c r="J28" s="12"/>
      <c r="K28" s="12"/>
      <c r="L28" s="15"/>
      <c r="M28" s="15"/>
      <c r="N28" s="40"/>
      <c r="O28" s="37"/>
      <c r="P28" s="8"/>
      <c r="Q28" s="8"/>
      <c r="R28" s="44"/>
      <c r="S28" s="45"/>
    </row>
    <row r="29" spans="1:19" s="6" customFormat="1" ht="12.75">
      <c r="A29" s="135"/>
      <c r="B29" s="136" t="s">
        <v>14</v>
      </c>
      <c r="C29" s="7"/>
      <c r="D29" s="137">
        <f>SUM(D10:D27)</f>
        <v>1592</v>
      </c>
      <c r="E29" s="138">
        <f>SUM(E10:E27)</f>
        <v>211</v>
      </c>
      <c r="F29" s="139">
        <f>SUM(F10:F27)</f>
        <v>1356</v>
      </c>
      <c r="G29" s="136">
        <v>20</v>
      </c>
      <c r="H29" s="51"/>
      <c r="I29" s="140">
        <f>SUM(I10:I27)</f>
        <v>464</v>
      </c>
      <c r="J29" s="140">
        <f>SUM(J10:J27)</f>
        <v>27</v>
      </c>
      <c r="K29" s="141"/>
      <c r="L29" s="142">
        <v>4.17</v>
      </c>
      <c r="M29" s="143"/>
      <c r="N29" s="144">
        <f>SUM(N10:N27)</f>
        <v>3924302</v>
      </c>
      <c r="O29" s="145"/>
      <c r="P29" s="8"/>
      <c r="Q29" s="8"/>
      <c r="R29" s="44"/>
      <c r="S29" s="45"/>
    </row>
    <row r="30" ht="9.75" customHeight="1"/>
    <row r="31" spans="1:18" s="6" customFormat="1" ht="12">
      <c r="A31" s="46" t="s">
        <v>15</v>
      </c>
      <c r="B31" s="47"/>
      <c r="C31" s="47"/>
      <c r="D31" s="47"/>
      <c r="E31" s="47"/>
      <c r="F31" s="47"/>
      <c r="G31" s="48"/>
      <c r="H31" s="48"/>
      <c r="I31" s="48"/>
      <c r="J31" s="48"/>
      <c r="K31" s="48"/>
      <c r="L31" s="47"/>
      <c r="M31" s="47"/>
      <c r="N31" s="47"/>
      <c r="O31" s="47"/>
      <c r="Q31" s="58"/>
      <c r="R31" s="43"/>
    </row>
    <row r="32" spans="1:22" s="6" customFormat="1" ht="24" customHeight="1">
      <c r="A32" s="49" t="s">
        <v>16</v>
      </c>
      <c r="B32" s="74" t="s">
        <v>22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/>
      <c r="Q32"/>
      <c r="R32"/>
      <c r="S32"/>
      <c r="T32"/>
      <c r="U32"/>
      <c r="V32"/>
    </row>
    <row r="33" spans="1:18" s="6" customFormat="1" ht="15.75" customHeight="1">
      <c r="A33" s="57" t="s">
        <v>18</v>
      </c>
      <c r="B33" s="56" t="s">
        <v>17</v>
      </c>
      <c r="C33" s="47"/>
      <c r="D33" s="47"/>
      <c r="E33" s="47"/>
      <c r="F33" s="47"/>
      <c r="G33" s="48"/>
      <c r="H33" s="48"/>
      <c r="I33" s="48"/>
      <c r="J33" s="48"/>
      <c r="K33" s="48"/>
      <c r="L33" s="47"/>
      <c r="M33" s="47"/>
      <c r="N33" s="47"/>
      <c r="O33" s="47"/>
      <c r="R33" s="43"/>
    </row>
    <row r="34" spans="1:18" s="6" customFormat="1" ht="15.75" customHeight="1">
      <c r="A34" s="57" t="s">
        <v>19</v>
      </c>
      <c r="B34" s="56" t="s">
        <v>49</v>
      </c>
      <c r="C34" s="47"/>
      <c r="D34" s="47"/>
      <c r="E34" s="47"/>
      <c r="F34" s="47"/>
      <c r="G34" s="48"/>
      <c r="H34" s="48"/>
      <c r="I34" s="48"/>
      <c r="J34" s="48"/>
      <c r="K34" s="48"/>
      <c r="L34" s="47"/>
      <c r="M34" s="47"/>
      <c r="N34" s="47"/>
      <c r="O34" s="47"/>
      <c r="R34" s="43"/>
    </row>
    <row r="35" spans="1:18" s="6" customFormat="1" ht="15.75" customHeight="1">
      <c r="A35" s="57" t="s">
        <v>31</v>
      </c>
      <c r="B35" s="56" t="s">
        <v>56</v>
      </c>
      <c r="C35" s="47"/>
      <c r="D35" s="47"/>
      <c r="E35" s="47"/>
      <c r="F35" s="47"/>
      <c r="G35" s="48"/>
      <c r="H35" s="48"/>
      <c r="I35" s="48"/>
      <c r="J35" s="48"/>
      <c r="K35" s="48"/>
      <c r="L35" s="47"/>
      <c r="M35" s="47"/>
      <c r="N35" s="47"/>
      <c r="O35" s="50"/>
      <c r="R35" s="43"/>
    </row>
    <row r="36" spans="1:15" ht="15.75" customHeight="1">
      <c r="A36" s="57" t="s">
        <v>50</v>
      </c>
      <c r="B36" s="56" t="s">
        <v>58</v>
      </c>
      <c r="C36" s="51"/>
      <c r="D36" s="51"/>
      <c r="E36" s="51"/>
      <c r="F36" s="51"/>
      <c r="G36" s="52"/>
      <c r="H36" s="52"/>
      <c r="I36" s="52"/>
      <c r="J36" s="52"/>
      <c r="K36" s="52"/>
      <c r="L36" s="51"/>
      <c r="M36" s="51"/>
      <c r="N36" s="51"/>
      <c r="O36" s="51"/>
    </row>
    <row r="37" spans="1:15" ht="14.25" customHeight="1">
      <c r="A37" s="51"/>
      <c r="C37" s="51"/>
      <c r="D37" s="51"/>
      <c r="E37" s="51"/>
      <c r="F37" s="51"/>
      <c r="G37" s="52"/>
      <c r="H37" s="52"/>
      <c r="I37" s="52"/>
      <c r="J37" s="52"/>
      <c r="K37" s="52"/>
      <c r="L37" s="51"/>
      <c r="M37" s="51"/>
      <c r="N37" s="51"/>
      <c r="O37" s="51"/>
    </row>
    <row r="38" ht="12.75">
      <c r="A38" s="37" t="s">
        <v>82</v>
      </c>
    </row>
  </sheetData>
  <mergeCells count="11">
    <mergeCell ref="B1:L1"/>
    <mergeCell ref="B2:L2"/>
    <mergeCell ref="N6:O6"/>
    <mergeCell ref="N4:O4"/>
    <mergeCell ref="N5:O5"/>
    <mergeCell ref="A5:B5"/>
    <mergeCell ref="A6:B6"/>
    <mergeCell ref="N7:O7"/>
    <mergeCell ref="D4:F4"/>
    <mergeCell ref="I4:J4"/>
    <mergeCell ref="B32:O32"/>
  </mergeCells>
  <printOptions horizontalCentered="1"/>
  <pageMargins left="0.75" right="0.75" top="0.984251968503937" bottom="1" header="0" footer="0"/>
  <pageSetup fitToHeight="1" fitToWidth="1" horizontalDpi="600" verticalDpi="600" orientation="landscape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37" customWidth="1"/>
    <col min="2" max="2" width="23.7109375" style="37" customWidth="1"/>
    <col min="3" max="3" width="0.5625" style="37" customWidth="1"/>
    <col min="4" max="6" width="12.57421875" style="37" customWidth="1"/>
    <col min="7" max="7" width="22.28125" style="37" customWidth="1"/>
    <col min="8" max="8" width="0.5625" style="37" customWidth="1"/>
    <col min="9" max="10" width="12.7109375" style="37" customWidth="1"/>
    <col min="11" max="11" width="0.5625" style="37" customWidth="1"/>
    <col min="12" max="12" width="16.8515625" style="37" customWidth="1"/>
    <col min="13" max="13" width="0.85546875" style="37" customWidth="1"/>
    <col min="14" max="14" width="9.7109375" style="37" customWidth="1"/>
    <col min="15" max="15" width="2.421875" style="37" customWidth="1"/>
    <col min="16" max="16384" width="11.421875" style="37" customWidth="1"/>
  </cols>
  <sheetData>
    <row r="1" spans="1:15" ht="15.75">
      <c r="A1" s="75"/>
      <c r="B1" s="128" t="s">
        <v>33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76"/>
      <c r="N1" s="76"/>
      <c r="O1" s="75"/>
    </row>
    <row r="2" spans="2:14" ht="15.75">
      <c r="B2" s="77" t="s">
        <v>63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  <c r="N2" s="76"/>
    </row>
    <row r="3" spans="2:14" ht="18">
      <c r="B3" s="78"/>
      <c r="C3" s="78"/>
      <c r="D3" s="79"/>
      <c r="E3" s="78"/>
      <c r="F3" s="78"/>
      <c r="G3" s="80"/>
      <c r="H3" s="80"/>
      <c r="I3" s="80"/>
      <c r="J3" s="80"/>
      <c r="K3" s="80"/>
      <c r="L3" s="78"/>
      <c r="M3" s="78"/>
      <c r="N3" s="78"/>
    </row>
    <row r="4" spans="1:15" ht="12.75">
      <c r="A4" s="81"/>
      <c r="B4" s="66"/>
      <c r="C4" s="61"/>
      <c r="D4" s="82" t="s">
        <v>35</v>
      </c>
      <c r="E4" s="83"/>
      <c r="F4" s="84"/>
      <c r="G4" s="85" t="s">
        <v>23</v>
      </c>
      <c r="H4" s="61"/>
      <c r="I4" s="82" t="s">
        <v>35</v>
      </c>
      <c r="J4" s="84"/>
      <c r="K4" s="11"/>
      <c r="L4" s="86" t="s">
        <v>24</v>
      </c>
      <c r="M4" s="11"/>
      <c r="N4" s="87" t="s">
        <v>26</v>
      </c>
      <c r="O4" s="88"/>
    </row>
    <row r="5" spans="1:15" ht="12.75">
      <c r="A5" s="89" t="s">
        <v>0</v>
      </c>
      <c r="B5" s="90"/>
      <c r="C5" s="91"/>
      <c r="D5" s="86"/>
      <c r="E5" s="86" t="s">
        <v>36</v>
      </c>
      <c r="F5" s="86" t="s">
        <v>48</v>
      </c>
      <c r="G5" s="92" t="s">
        <v>80</v>
      </c>
      <c r="H5" s="61"/>
      <c r="I5" s="86" t="s">
        <v>42</v>
      </c>
      <c r="J5" s="86" t="s">
        <v>43</v>
      </c>
      <c r="K5" s="11"/>
      <c r="L5" s="93" t="s">
        <v>25</v>
      </c>
      <c r="M5" s="11"/>
      <c r="N5" s="89" t="s">
        <v>78</v>
      </c>
      <c r="O5" s="94"/>
    </row>
    <row r="6" spans="1:15" ht="12.75">
      <c r="A6" s="95" t="s">
        <v>32</v>
      </c>
      <c r="B6" s="96"/>
      <c r="C6" s="91"/>
      <c r="D6" s="93" t="s">
        <v>38</v>
      </c>
      <c r="E6" s="93" t="s">
        <v>21</v>
      </c>
      <c r="F6" s="93" t="s">
        <v>39</v>
      </c>
      <c r="G6" s="92" t="s">
        <v>81</v>
      </c>
      <c r="H6" s="61"/>
      <c r="I6" s="93" t="s">
        <v>47</v>
      </c>
      <c r="J6" s="93" t="s">
        <v>44</v>
      </c>
      <c r="K6" s="11"/>
      <c r="L6" s="93" t="s">
        <v>78</v>
      </c>
      <c r="M6" s="11"/>
      <c r="N6" s="89" t="s">
        <v>77</v>
      </c>
      <c r="O6" s="94"/>
    </row>
    <row r="7" spans="1:15" ht="12.75">
      <c r="A7" s="97"/>
      <c r="B7" s="98"/>
      <c r="C7" s="91"/>
      <c r="D7" s="93"/>
      <c r="E7" s="93" t="s">
        <v>1</v>
      </c>
      <c r="F7" s="93" t="s">
        <v>76</v>
      </c>
      <c r="G7" s="92" t="s">
        <v>2</v>
      </c>
      <c r="H7" s="61"/>
      <c r="I7" s="93" t="s">
        <v>76</v>
      </c>
      <c r="J7" s="93" t="s">
        <v>77</v>
      </c>
      <c r="K7" s="11"/>
      <c r="L7" s="93" t="s">
        <v>77</v>
      </c>
      <c r="M7" s="11"/>
      <c r="N7" s="89" t="s">
        <v>79</v>
      </c>
      <c r="O7" s="90"/>
    </row>
    <row r="8" spans="1:15" ht="12.75">
      <c r="A8" s="99"/>
      <c r="B8" s="100"/>
      <c r="C8" s="61"/>
      <c r="D8" s="101"/>
      <c r="E8" s="101"/>
      <c r="F8" s="101"/>
      <c r="G8" s="102"/>
      <c r="H8" s="61"/>
      <c r="I8" s="101" t="s">
        <v>51</v>
      </c>
      <c r="J8" s="101" t="s">
        <v>52</v>
      </c>
      <c r="K8" s="103"/>
      <c r="L8" s="101" t="s">
        <v>53</v>
      </c>
      <c r="M8" s="103"/>
      <c r="N8" s="104"/>
      <c r="O8" s="105"/>
    </row>
    <row r="9" spans="1:15" ht="12.75">
      <c r="A9" s="61"/>
      <c r="B9" s="61"/>
      <c r="C9" s="61"/>
      <c r="D9" s="62"/>
      <c r="E9" s="63"/>
      <c r="F9" s="64"/>
      <c r="G9" s="64"/>
      <c r="H9" s="64"/>
      <c r="I9" s="64"/>
      <c r="J9" s="64"/>
      <c r="K9" s="64"/>
      <c r="L9" s="65"/>
      <c r="M9" s="65"/>
      <c r="N9" s="65"/>
      <c r="O9" s="61"/>
    </row>
    <row r="10" spans="1:15" ht="12.75">
      <c r="A10" s="17" t="s">
        <v>69</v>
      </c>
      <c r="B10" s="66"/>
      <c r="C10" s="61"/>
      <c r="D10" s="67"/>
      <c r="E10" s="62"/>
      <c r="F10" s="68"/>
      <c r="G10" s="66"/>
      <c r="H10" s="64"/>
      <c r="I10" s="69"/>
      <c r="J10" s="66"/>
      <c r="K10" s="64"/>
      <c r="L10" s="70"/>
      <c r="M10" s="65"/>
      <c r="N10" s="67"/>
      <c r="O10" s="66"/>
    </row>
    <row r="11" spans="1:19" ht="12.75">
      <c r="A11" s="24" t="s">
        <v>3</v>
      </c>
      <c r="B11" s="25"/>
      <c r="C11" s="19"/>
      <c r="D11" s="26">
        <v>253</v>
      </c>
      <c r="E11" s="11">
        <v>34</v>
      </c>
      <c r="F11" s="22">
        <v>219</v>
      </c>
      <c r="G11" s="35">
        <v>15</v>
      </c>
      <c r="H11" s="22"/>
      <c r="I11" s="26">
        <v>59</v>
      </c>
      <c r="J11" s="35">
        <v>3</v>
      </c>
      <c r="K11" s="22"/>
      <c r="L11" s="54">
        <v>5.36</v>
      </c>
      <c r="M11" s="16"/>
      <c r="N11" s="27">
        <v>471621</v>
      </c>
      <c r="O11" s="25"/>
      <c r="Q11" s="91"/>
      <c r="R11" s="106"/>
      <c r="S11" s="106"/>
    </row>
    <row r="12" spans="1:19" ht="12.75">
      <c r="A12" s="24" t="s">
        <v>4</v>
      </c>
      <c r="B12" s="25"/>
      <c r="C12" s="19"/>
      <c r="D12" s="26">
        <v>3</v>
      </c>
      <c r="E12" s="11">
        <v>0</v>
      </c>
      <c r="F12" s="22">
        <v>3</v>
      </c>
      <c r="G12" s="35">
        <v>18</v>
      </c>
      <c r="H12" s="22"/>
      <c r="I12" s="26">
        <v>1</v>
      </c>
      <c r="J12" s="35" t="s">
        <v>34</v>
      </c>
      <c r="K12" s="22"/>
      <c r="L12" s="54" t="s">
        <v>83</v>
      </c>
      <c r="M12" s="16"/>
      <c r="N12" s="27">
        <v>1660</v>
      </c>
      <c r="O12" s="25"/>
      <c r="Q12" s="91"/>
      <c r="R12" s="106"/>
      <c r="S12" s="106"/>
    </row>
    <row r="13" spans="1:19" ht="12.75">
      <c r="A13" s="24" t="s">
        <v>64</v>
      </c>
      <c r="B13" s="25"/>
      <c r="C13" s="19"/>
      <c r="D13" s="26">
        <v>2</v>
      </c>
      <c r="E13" s="11">
        <v>0</v>
      </c>
      <c r="F13" s="22">
        <v>2</v>
      </c>
      <c r="G13" s="35">
        <v>9</v>
      </c>
      <c r="H13" s="22"/>
      <c r="I13" s="26" t="s">
        <v>34</v>
      </c>
      <c r="J13" s="35" t="s">
        <v>34</v>
      </c>
      <c r="K13" s="22"/>
      <c r="L13" s="54" t="s">
        <v>83</v>
      </c>
      <c r="M13" s="16"/>
      <c r="N13" s="27">
        <v>348</v>
      </c>
      <c r="O13" s="25"/>
      <c r="Q13" s="91"/>
      <c r="R13" s="106"/>
      <c r="S13" s="106"/>
    </row>
    <row r="14" spans="1:19" ht="12.75">
      <c r="A14" s="24" t="s">
        <v>5</v>
      </c>
      <c r="B14" s="25"/>
      <c r="C14" s="19"/>
      <c r="D14" s="26">
        <v>229</v>
      </c>
      <c r="E14" s="11">
        <v>22</v>
      </c>
      <c r="F14" s="22">
        <v>207</v>
      </c>
      <c r="G14" s="35">
        <v>16</v>
      </c>
      <c r="H14" s="22"/>
      <c r="I14" s="26">
        <v>57</v>
      </c>
      <c r="J14" s="35">
        <v>5</v>
      </c>
      <c r="K14" s="22"/>
      <c r="L14" s="54">
        <v>2.58</v>
      </c>
      <c r="M14" s="16"/>
      <c r="N14" s="27">
        <v>889279</v>
      </c>
      <c r="O14" s="25"/>
      <c r="Q14" s="91"/>
      <c r="R14" s="106"/>
      <c r="S14" s="106"/>
    </row>
    <row r="15" spans="1:19" ht="12.75">
      <c r="A15" s="24" t="s">
        <v>20</v>
      </c>
      <c r="B15" s="25"/>
      <c r="C15" s="19"/>
      <c r="D15" s="26">
        <v>82</v>
      </c>
      <c r="E15" s="11">
        <v>10</v>
      </c>
      <c r="F15" s="22">
        <v>72</v>
      </c>
      <c r="G15" s="35">
        <v>28</v>
      </c>
      <c r="H15" s="22"/>
      <c r="I15" s="26">
        <v>52</v>
      </c>
      <c r="J15" s="35">
        <v>1</v>
      </c>
      <c r="K15" s="22"/>
      <c r="L15" s="54">
        <v>12.65</v>
      </c>
      <c r="M15" s="16"/>
      <c r="N15" s="27">
        <v>64841</v>
      </c>
      <c r="O15" s="25"/>
      <c r="Q15" s="91"/>
      <c r="R15" s="106"/>
      <c r="S15" s="106"/>
    </row>
    <row r="16" spans="1:19" ht="12.75">
      <c r="A16" s="24" t="s">
        <v>6</v>
      </c>
      <c r="B16" s="25"/>
      <c r="C16" s="19"/>
      <c r="D16" s="26">
        <v>112</v>
      </c>
      <c r="E16" s="11">
        <v>19</v>
      </c>
      <c r="F16" s="22">
        <v>93</v>
      </c>
      <c r="G16" s="35">
        <v>16</v>
      </c>
      <c r="H16" s="22"/>
      <c r="I16" s="26">
        <v>15</v>
      </c>
      <c r="J16" s="35">
        <v>1</v>
      </c>
      <c r="K16" s="22"/>
      <c r="L16" s="54">
        <v>4.76</v>
      </c>
      <c r="M16" s="16"/>
      <c r="N16" s="27">
        <v>235056</v>
      </c>
      <c r="O16" s="25"/>
      <c r="Q16" s="91"/>
      <c r="R16" s="106"/>
      <c r="S16" s="106"/>
    </row>
    <row r="17" spans="1:19" ht="12.75">
      <c r="A17" s="24" t="s">
        <v>7</v>
      </c>
      <c r="B17" s="25"/>
      <c r="C17" s="19"/>
      <c r="D17" s="26">
        <v>150</v>
      </c>
      <c r="E17" s="11">
        <v>33</v>
      </c>
      <c r="F17" s="22">
        <v>117</v>
      </c>
      <c r="G17" s="35">
        <v>11</v>
      </c>
      <c r="H17" s="22"/>
      <c r="I17" s="26">
        <v>18</v>
      </c>
      <c r="J17" s="35">
        <v>1</v>
      </c>
      <c r="K17" s="22"/>
      <c r="L17" s="54">
        <v>8.28</v>
      </c>
      <c r="M17" s="16"/>
      <c r="N17" s="27">
        <v>181201</v>
      </c>
      <c r="O17" s="25"/>
      <c r="Q17" s="91"/>
      <c r="R17" s="106"/>
      <c r="S17" s="106"/>
    </row>
    <row r="18" spans="1:19" ht="12.75">
      <c r="A18" s="24" t="s">
        <v>8</v>
      </c>
      <c r="B18" s="25"/>
      <c r="C18" s="19"/>
      <c r="D18" s="26">
        <v>5</v>
      </c>
      <c r="E18" s="11">
        <v>0</v>
      </c>
      <c r="F18" s="22">
        <v>5</v>
      </c>
      <c r="G18" s="35">
        <v>12</v>
      </c>
      <c r="H18" s="22"/>
      <c r="I18" s="26">
        <v>1</v>
      </c>
      <c r="J18" s="35" t="s">
        <v>34</v>
      </c>
      <c r="K18" s="22"/>
      <c r="L18" s="54" t="s">
        <v>83</v>
      </c>
      <c r="M18" s="16"/>
      <c r="N18" s="27">
        <v>18645</v>
      </c>
      <c r="O18" s="25"/>
      <c r="Q18" s="91"/>
      <c r="R18" s="106"/>
      <c r="S18" s="106"/>
    </row>
    <row r="19" spans="1:19" ht="12.75">
      <c r="A19" s="24" t="s">
        <v>65</v>
      </c>
      <c r="B19" s="25"/>
      <c r="C19" s="19"/>
      <c r="D19" s="26">
        <v>1</v>
      </c>
      <c r="E19" s="11">
        <v>0</v>
      </c>
      <c r="F19" s="22">
        <v>1</v>
      </c>
      <c r="G19" s="35">
        <v>9</v>
      </c>
      <c r="H19" s="22"/>
      <c r="I19" s="26" t="s">
        <v>34</v>
      </c>
      <c r="J19" s="35" t="s">
        <v>34</v>
      </c>
      <c r="K19" s="22"/>
      <c r="L19" s="54" t="s">
        <v>83</v>
      </c>
      <c r="M19" s="16"/>
      <c r="N19" s="27">
        <v>211</v>
      </c>
      <c r="O19" s="25"/>
      <c r="Q19" s="91"/>
      <c r="R19" s="106"/>
      <c r="S19" s="106"/>
    </row>
    <row r="20" spans="1:19" ht="12.75">
      <c r="A20" s="24" t="s">
        <v>9</v>
      </c>
      <c r="B20" s="25"/>
      <c r="C20" s="19"/>
      <c r="D20" s="26">
        <v>53</v>
      </c>
      <c r="E20" s="11">
        <v>15</v>
      </c>
      <c r="F20" s="22">
        <v>38</v>
      </c>
      <c r="G20" s="35">
        <v>16</v>
      </c>
      <c r="H20" s="22"/>
      <c r="I20" s="26">
        <v>6</v>
      </c>
      <c r="J20" s="35">
        <v>1</v>
      </c>
      <c r="K20" s="22"/>
      <c r="L20" s="54">
        <v>2.09</v>
      </c>
      <c r="M20" s="16"/>
      <c r="N20" s="27">
        <v>253018</v>
      </c>
      <c r="O20" s="25"/>
      <c r="Q20" s="91"/>
      <c r="R20" s="106"/>
      <c r="S20" s="106"/>
    </row>
    <row r="21" spans="1:19" ht="12.75">
      <c r="A21" s="24" t="s">
        <v>27</v>
      </c>
      <c r="B21" s="25"/>
      <c r="C21" s="19"/>
      <c r="D21" s="26">
        <v>447</v>
      </c>
      <c r="E21" s="11">
        <v>47</v>
      </c>
      <c r="F21" s="22">
        <v>400</v>
      </c>
      <c r="G21" s="35">
        <v>24</v>
      </c>
      <c r="H21" s="22"/>
      <c r="I21" s="26">
        <v>282</v>
      </c>
      <c r="J21" s="35">
        <v>8</v>
      </c>
      <c r="K21" s="22"/>
      <c r="L21" s="54">
        <v>5.47</v>
      </c>
      <c r="M21" s="16"/>
      <c r="N21" s="27">
        <v>817597</v>
      </c>
      <c r="O21" s="25"/>
      <c r="Q21" s="91"/>
      <c r="R21" s="106"/>
      <c r="S21" s="106"/>
    </row>
    <row r="22" spans="1:19" ht="12.75">
      <c r="A22" s="24" t="s">
        <v>10</v>
      </c>
      <c r="B22" s="25"/>
      <c r="C22" s="19"/>
      <c r="D22" s="26">
        <v>27</v>
      </c>
      <c r="E22" s="11">
        <v>2</v>
      </c>
      <c r="F22" s="22">
        <v>25</v>
      </c>
      <c r="G22" s="35">
        <v>14</v>
      </c>
      <c r="H22" s="22"/>
      <c r="I22" s="26">
        <v>2</v>
      </c>
      <c r="J22" s="35">
        <v>1</v>
      </c>
      <c r="K22" s="22"/>
      <c r="L22" s="54">
        <v>6.15</v>
      </c>
      <c r="M22" s="16"/>
      <c r="N22" s="27">
        <v>43925</v>
      </c>
      <c r="O22" s="25"/>
      <c r="Q22" s="91"/>
      <c r="R22" s="106"/>
      <c r="S22" s="106"/>
    </row>
    <row r="23" spans="1:19" ht="12.75">
      <c r="A23" s="24" t="s">
        <v>11</v>
      </c>
      <c r="B23" s="25"/>
      <c r="C23" s="19"/>
      <c r="D23" s="26">
        <v>8</v>
      </c>
      <c r="E23" s="11">
        <v>0</v>
      </c>
      <c r="F23" s="22">
        <v>8</v>
      </c>
      <c r="G23" s="35">
        <v>10</v>
      </c>
      <c r="H23" s="22"/>
      <c r="I23" s="26">
        <v>1</v>
      </c>
      <c r="J23" s="35" t="s">
        <v>34</v>
      </c>
      <c r="K23" s="22"/>
      <c r="L23" s="54" t="s">
        <v>83</v>
      </c>
      <c r="M23" s="16"/>
      <c r="N23" s="27">
        <v>11742</v>
      </c>
      <c r="O23" s="25"/>
      <c r="Q23" s="91"/>
      <c r="R23" s="106"/>
      <c r="S23" s="106"/>
    </row>
    <row r="24" spans="1:19" ht="12.75">
      <c r="A24" s="24" t="s">
        <v>12</v>
      </c>
      <c r="B24" s="25"/>
      <c r="C24" s="19"/>
      <c r="D24" s="26">
        <v>18</v>
      </c>
      <c r="E24" s="11">
        <v>5</v>
      </c>
      <c r="F24" s="22">
        <v>13</v>
      </c>
      <c r="G24" s="35">
        <v>22</v>
      </c>
      <c r="H24" s="22"/>
      <c r="I24" s="26">
        <v>7</v>
      </c>
      <c r="J24" s="35" t="s">
        <v>34</v>
      </c>
      <c r="K24" s="22"/>
      <c r="L24" s="54">
        <v>0.71</v>
      </c>
      <c r="M24" s="16"/>
      <c r="N24" s="27">
        <v>255268</v>
      </c>
      <c r="O24" s="25"/>
      <c r="Q24" s="91"/>
      <c r="R24" s="106"/>
      <c r="S24" s="106"/>
    </row>
    <row r="25" spans="1:19" ht="12.75">
      <c r="A25" s="24" t="s">
        <v>28</v>
      </c>
      <c r="B25" s="25"/>
      <c r="C25" s="19"/>
      <c r="D25" s="26">
        <v>7</v>
      </c>
      <c r="E25" s="11">
        <v>2</v>
      </c>
      <c r="F25" s="22">
        <v>5</v>
      </c>
      <c r="G25" s="35">
        <v>8</v>
      </c>
      <c r="H25" s="22"/>
      <c r="I25" s="26" t="s">
        <v>34</v>
      </c>
      <c r="J25" s="35" t="s">
        <v>34</v>
      </c>
      <c r="K25" s="22"/>
      <c r="L25" s="54" t="s">
        <v>83</v>
      </c>
      <c r="M25" s="16"/>
      <c r="N25" s="27">
        <v>81050</v>
      </c>
      <c r="O25" s="25"/>
      <c r="Q25" s="91"/>
      <c r="R25" s="106"/>
      <c r="S25" s="106"/>
    </row>
    <row r="26" spans="1:19" ht="12.75">
      <c r="A26" s="24" t="s">
        <v>55</v>
      </c>
      <c r="B26" s="25"/>
      <c r="C26" s="19"/>
      <c r="D26" s="26">
        <v>4</v>
      </c>
      <c r="E26" s="11">
        <v>1</v>
      </c>
      <c r="F26" s="22">
        <v>3</v>
      </c>
      <c r="G26" s="35">
        <v>24</v>
      </c>
      <c r="H26" s="22"/>
      <c r="I26" s="26">
        <v>2</v>
      </c>
      <c r="J26" s="35" t="s">
        <v>34</v>
      </c>
      <c r="K26" s="22"/>
      <c r="L26" s="54" t="s">
        <v>83</v>
      </c>
      <c r="M26" s="16"/>
      <c r="N26" s="27">
        <v>961</v>
      </c>
      <c r="O26" s="25"/>
      <c r="Q26" s="91"/>
      <c r="R26" s="106"/>
      <c r="S26" s="106"/>
    </row>
    <row r="27" spans="1:19" ht="12.75">
      <c r="A27" s="24" t="s">
        <v>30</v>
      </c>
      <c r="B27" s="25"/>
      <c r="C27" s="19"/>
      <c r="D27" s="26">
        <v>109</v>
      </c>
      <c r="E27" s="11">
        <v>14</v>
      </c>
      <c r="F27" s="22">
        <v>95</v>
      </c>
      <c r="G27" s="35">
        <v>15</v>
      </c>
      <c r="H27" s="22"/>
      <c r="I27" s="26">
        <v>16</v>
      </c>
      <c r="J27" s="35">
        <v>1</v>
      </c>
      <c r="K27" s="22"/>
      <c r="L27" s="54">
        <v>7.97</v>
      </c>
      <c r="M27" s="16"/>
      <c r="N27" s="27">
        <v>136704</v>
      </c>
      <c r="O27" s="25"/>
      <c r="Q27" s="91"/>
      <c r="R27" s="106"/>
      <c r="S27" s="106"/>
    </row>
    <row r="28" spans="1:19" ht="12.75">
      <c r="A28" s="24" t="s">
        <v>13</v>
      </c>
      <c r="B28" s="25"/>
      <c r="C28" s="19"/>
      <c r="D28" s="26">
        <v>46</v>
      </c>
      <c r="E28" s="11">
        <v>5</v>
      </c>
      <c r="F28" s="22">
        <v>41</v>
      </c>
      <c r="G28" s="35">
        <v>17</v>
      </c>
      <c r="H28" s="22"/>
      <c r="I28" s="26">
        <v>13</v>
      </c>
      <c r="J28" s="35">
        <v>1</v>
      </c>
      <c r="K28" s="22"/>
      <c r="L28" s="54">
        <v>3.13</v>
      </c>
      <c r="M28" s="16"/>
      <c r="N28" s="27">
        <v>147194</v>
      </c>
      <c r="O28" s="25"/>
      <c r="Q28" s="91"/>
      <c r="R28" s="106"/>
      <c r="S28" s="106"/>
    </row>
    <row r="29" spans="1:19" ht="12.75">
      <c r="A29" s="24" t="s">
        <v>29</v>
      </c>
      <c r="B29" s="25"/>
      <c r="C29" s="19"/>
      <c r="D29" s="26">
        <v>154</v>
      </c>
      <c r="E29" s="11">
        <v>35</v>
      </c>
      <c r="F29" s="22">
        <v>119</v>
      </c>
      <c r="G29" s="35">
        <v>10</v>
      </c>
      <c r="H29" s="22"/>
      <c r="I29" s="26">
        <v>7</v>
      </c>
      <c r="J29" s="35">
        <v>1</v>
      </c>
      <c r="K29" s="22"/>
      <c r="L29" s="54">
        <v>8.6</v>
      </c>
      <c r="M29" s="16"/>
      <c r="N29" s="27">
        <v>179005</v>
      </c>
      <c r="O29" s="25"/>
      <c r="Q29" s="91"/>
      <c r="R29" s="106"/>
      <c r="S29" s="106"/>
    </row>
    <row r="30" spans="1:19" ht="12.75">
      <c r="A30" s="24"/>
      <c r="B30" s="25"/>
      <c r="C30" s="19"/>
      <c r="D30" s="26"/>
      <c r="E30" s="11"/>
      <c r="F30" s="22"/>
      <c r="G30" s="35"/>
      <c r="H30" s="22"/>
      <c r="I30" s="26"/>
      <c r="J30" s="35"/>
      <c r="K30" s="22"/>
      <c r="L30" s="54"/>
      <c r="M30" s="16"/>
      <c r="N30" s="27"/>
      <c r="O30" s="25"/>
      <c r="Q30" s="91"/>
      <c r="R30" s="106"/>
      <c r="S30" s="106"/>
    </row>
    <row r="31" spans="1:19" ht="12.75">
      <c r="A31" s="24" t="s">
        <v>70</v>
      </c>
      <c r="B31" s="25"/>
      <c r="C31" s="19"/>
      <c r="D31" s="26"/>
      <c r="E31" s="11"/>
      <c r="F31" s="22"/>
      <c r="G31" s="35"/>
      <c r="H31" s="22"/>
      <c r="I31" s="26"/>
      <c r="J31" s="35"/>
      <c r="K31" s="22"/>
      <c r="L31" s="54"/>
      <c r="M31" s="16"/>
      <c r="N31" s="27"/>
      <c r="O31" s="25"/>
      <c r="Q31" s="91"/>
      <c r="R31" s="106"/>
      <c r="S31" s="106"/>
    </row>
    <row r="32" spans="1:19" ht="12.75">
      <c r="A32" s="24" t="s">
        <v>67</v>
      </c>
      <c r="B32" s="25"/>
      <c r="C32" s="19"/>
      <c r="D32" s="26">
        <v>2</v>
      </c>
      <c r="E32" s="11">
        <v>0</v>
      </c>
      <c r="F32" s="22">
        <v>2</v>
      </c>
      <c r="G32" s="35">
        <v>41</v>
      </c>
      <c r="H32" s="22"/>
      <c r="I32" s="26">
        <v>4</v>
      </c>
      <c r="J32" s="35">
        <v>2</v>
      </c>
      <c r="K32" s="22"/>
      <c r="L32" s="54" t="s">
        <v>83</v>
      </c>
      <c r="M32" s="16"/>
      <c r="N32" s="27">
        <v>14723</v>
      </c>
      <c r="O32" s="25"/>
      <c r="Q32" s="91"/>
      <c r="R32" s="106"/>
      <c r="S32" s="106"/>
    </row>
    <row r="33" spans="1:19" ht="12.75">
      <c r="A33" s="28" t="s">
        <v>68</v>
      </c>
      <c r="B33" s="29"/>
      <c r="C33" s="59"/>
      <c r="D33" s="30">
        <v>31</v>
      </c>
      <c r="E33" s="31">
        <v>0</v>
      </c>
      <c r="F33" s="32">
        <v>31</v>
      </c>
      <c r="G33" s="36">
        <v>21</v>
      </c>
      <c r="H33" s="32"/>
      <c r="I33" s="30">
        <v>9</v>
      </c>
      <c r="J33" s="36" t="s">
        <v>34</v>
      </c>
      <c r="K33" s="32"/>
      <c r="L33" s="55">
        <v>1.87</v>
      </c>
      <c r="M33" s="60"/>
      <c r="N33" s="33">
        <v>165510</v>
      </c>
      <c r="O33" s="29"/>
      <c r="Q33" s="91"/>
      <c r="R33" s="106"/>
      <c r="S33" s="106"/>
    </row>
    <row r="34" spans="1:19" ht="12.75">
      <c r="A34" s="61"/>
      <c r="B34" s="64"/>
      <c r="C34" s="64"/>
      <c r="D34" s="65"/>
      <c r="E34" s="65"/>
      <c r="F34" s="61"/>
      <c r="G34" s="64"/>
      <c r="H34" s="64"/>
      <c r="I34" s="64"/>
      <c r="J34" s="64"/>
      <c r="K34" s="64"/>
      <c r="L34" s="71"/>
      <c r="M34" s="71"/>
      <c r="N34" s="72"/>
      <c r="O34" s="61"/>
      <c r="Q34" s="91"/>
      <c r="R34" s="107"/>
      <c r="S34" s="106"/>
    </row>
    <row r="35" spans="1:19" ht="12.75">
      <c r="A35" s="108"/>
      <c r="B35" s="109" t="s">
        <v>14</v>
      </c>
      <c r="C35" s="11"/>
      <c r="D35" s="110">
        <f>SUM(D11:D33)</f>
        <v>1743</v>
      </c>
      <c r="E35" s="111">
        <f>SUM(E11:E33)</f>
        <v>244</v>
      </c>
      <c r="F35" s="112">
        <f>SUM(F11:F33)</f>
        <v>1499</v>
      </c>
      <c r="G35" s="109">
        <v>18</v>
      </c>
      <c r="H35" s="61"/>
      <c r="I35" s="113">
        <f>SUM(I11:I33)</f>
        <v>552</v>
      </c>
      <c r="J35" s="113">
        <f>SUM(J11:J33)</f>
        <v>26</v>
      </c>
      <c r="K35" s="11"/>
      <c r="L35" s="114">
        <v>4.39</v>
      </c>
      <c r="M35" s="16"/>
      <c r="N35" s="115">
        <f>SUM(N11:N33)</f>
        <v>3969559</v>
      </c>
      <c r="O35" s="116"/>
      <c r="Q35" s="91"/>
      <c r="R35" s="107"/>
      <c r="S35" s="106"/>
    </row>
    <row r="36" spans="7:18" ht="12.75">
      <c r="G36" s="117"/>
      <c r="H36" s="117"/>
      <c r="I36" s="117"/>
      <c r="J36" s="117"/>
      <c r="K36" s="117"/>
      <c r="R36" s="118"/>
    </row>
    <row r="37" spans="1:19" ht="12.75">
      <c r="A37" s="119" t="s">
        <v>15</v>
      </c>
      <c r="B37" s="120"/>
      <c r="C37" s="120"/>
      <c r="D37" s="120"/>
      <c r="E37" s="120"/>
      <c r="F37" s="120"/>
      <c r="G37" s="121"/>
      <c r="H37" s="121"/>
      <c r="I37" s="121"/>
      <c r="J37" s="121"/>
      <c r="K37" s="121"/>
      <c r="L37" s="120"/>
      <c r="M37" s="120"/>
      <c r="N37" s="120"/>
      <c r="O37" s="120"/>
      <c r="Q37" s="122"/>
      <c r="R37" s="123"/>
      <c r="S37" s="61"/>
    </row>
    <row r="38" spans="1:15" ht="12.75" customHeight="1">
      <c r="A38" s="124" t="s">
        <v>75</v>
      </c>
      <c r="B38" s="125" t="s">
        <v>22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</row>
    <row r="39" spans="1:15" ht="12.75">
      <c r="A39" s="126" t="s">
        <v>74</v>
      </c>
      <c r="B39" s="120" t="s">
        <v>17</v>
      </c>
      <c r="C39" s="120"/>
      <c r="D39" s="120"/>
      <c r="E39" s="120"/>
      <c r="F39" s="120"/>
      <c r="G39" s="121"/>
      <c r="H39" s="121"/>
      <c r="I39" s="121"/>
      <c r="J39" s="121"/>
      <c r="K39" s="121"/>
      <c r="L39" s="120"/>
      <c r="M39" s="120"/>
      <c r="N39" s="120"/>
      <c r="O39" s="120"/>
    </row>
    <row r="40" spans="1:15" ht="12.75">
      <c r="A40" s="126" t="s">
        <v>73</v>
      </c>
      <c r="B40" s="120" t="s">
        <v>49</v>
      </c>
      <c r="C40" s="120"/>
      <c r="D40" s="120"/>
      <c r="E40" s="120"/>
      <c r="F40" s="120"/>
      <c r="G40" s="121"/>
      <c r="H40" s="121"/>
      <c r="I40" s="121"/>
      <c r="J40" s="121"/>
      <c r="K40" s="121"/>
      <c r="L40" s="120"/>
      <c r="M40" s="120"/>
      <c r="N40" s="120"/>
      <c r="O40" s="120"/>
    </row>
    <row r="41" spans="1:15" ht="12.75">
      <c r="A41" s="126" t="s">
        <v>72</v>
      </c>
      <c r="B41" s="120" t="s">
        <v>66</v>
      </c>
      <c r="C41" s="120"/>
      <c r="D41" s="120"/>
      <c r="E41" s="120"/>
      <c r="F41" s="120"/>
      <c r="G41" s="121"/>
      <c r="H41" s="121"/>
      <c r="I41" s="121"/>
      <c r="J41" s="121"/>
      <c r="K41" s="121"/>
      <c r="L41" s="120"/>
      <c r="M41" s="120"/>
      <c r="N41" s="120"/>
      <c r="O41" s="127"/>
    </row>
    <row r="42" spans="1:15" ht="12.75">
      <c r="A42" s="126" t="s">
        <v>71</v>
      </c>
      <c r="B42" s="120" t="s">
        <v>58</v>
      </c>
      <c r="C42" s="120"/>
      <c r="D42" s="120"/>
      <c r="E42" s="120"/>
      <c r="F42" s="120"/>
      <c r="G42" s="121"/>
      <c r="H42" s="121"/>
      <c r="I42" s="121"/>
      <c r="J42" s="121"/>
      <c r="K42" s="121"/>
      <c r="L42" s="120"/>
      <c r="M42" s="120"/>
      <c r="N42" s="120"/>
      <c r="O42" s="120"/>
    </row>
    <row r="43" spans="7:11" ht="12.75">
      <c r="G43" s="117"/>
      <c r="H43" s="117"/>
      <c r="I43" s="117"/>
      <c r="J43" s="117"/>
      <c r="K43" s="117"/>
    </row>
    <row r="44" spans="1:11" ht="12.75">
      <c r="A44" s="37" t="s">
        <v>82</v>
      </c>
      <c r="G44" s="117"/>
      <c r="H44" s="117"/>
      <c r="I44" s="117"/>
      <c r="J44" s="117"/>
      <c r="K44" s="117"/>
    </row>
  </sheetData>
  <mergeCells count="11">
    <mergeCell ref="B1:L1"/>
    <mergeCell ref="B2:L2"/>
    <mergeCell ref="D4:F4"/>
    <mergeCell ref="I4:J4"/>
    <mergeCell ref="N7:O7"/>
    <mergeCell ref="B38:O38"/>
    <mergeCell ref="N4:O4"/>
    <mergeCell ref="A5:B5"/>
    <mergeCell ref="N5:O5"/>
    <mergeCell ref="A6:B6"/>
    <mergeCell ref="N6:O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Corovic</dc:creator>
  <cp:keywords/>
  <dc:description/>
  <cp:lastModifiedBy>Juan Carlos Camus</cp:lastModifiedBy>
  <cp:lastPrinted>2004-12-09T12:34:22Z</cp:lastPrinted>
  <dcterms:created xsi:type="dcterms:W3CDTF">2002-07-10T14:41:56Z</dcterms:created>
  <dcterms:modified xsi:type="dcterms:W3CDTF">2004-12-09T12:56:54Z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786818701</vt:i4>
  </property>
  <property fmtid="{D5CDD505-2E9C-101B-9397-08002B2CF9AE}" pid="3" name="_EmailSubject">
    <vt:lpwstr>Presentaciones</vt:lpwstr>
  </property>
  <property fmtid="{D5CDD505-2E9C-101B-9397-08002B2CF9AE}" pid="4" name="_AuthorEmail">
    <vt:lpwstr>iubilla@sbif.cl</vt:lpwstr>
  </property>
  <property fmtid="{D5CDD505-2E9C-101B-9397-08002B2CF9AE}" pid="5" name="_AuthorEmailDisplayName">
    <vt:lpwstr>Ignacio Ubilla</vt:lpwstr>
  </property>
  <property fmtid="{D5CDD505-2E9C-101B-9397-08002B2CF9AE}" pid="6" name="_PreviousAdHocReviewCycleID">
    <vt:i4>65865335</vt:i4>
  </property>
  <property fmtid="{D5CDD505-2E9C-101B-9397-08002B2CF9AE}" pid="7" name="_ReviewingToolsShownOnce">
    <vt:lpwstr/>
  </property>
</Properties>
</file>