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'Ahorro'!$A$2:$H$189</definedName>
    <definedName name="_xlnm.Print_Area" localSheetId="3">'Crédito'!$A$2:$K$106</definedName>
    <definedName name="_xlnm.Print_Area" localSheetId="2">'Efectivo'!$A$3:$H$192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<sst xmlns="http://schemas.openxmlformats.org/spreadsheetml/2006/main" count="549" uniqueCount="105">
  <si>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</si>
  <si>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</si>
  <si>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</si>
  <si>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</si>
  <si>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</si>
  <si>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</si>
  <si>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</si>
  <si>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</si>
  <si>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</si>
  <si>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</si>
  <si>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</si>
  <si>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</si>
  <si>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</si>
  <si>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</si>
  <si>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</si>
  <si>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</si>
  <si>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</si>
  <si>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</si>
  <si>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</si>
  <si>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</si>
  <si>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</si>
  <si>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</si>
  <si>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</si>
  <si>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</si>
  <si>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</si>
  <si>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</si>
  <si>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</si>
  <si>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</si>
  <si>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</si>
  <si>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</si>
  <si>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</si>
  <si>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</si>
  <si>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</si>
  <si>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</si>
  <si>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</si>
  <si>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</si>
  <si>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</si>
  <si>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</si>
  <si>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</si>
  <si>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</si>
  <si>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</si>
  <si>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</si>
  <si>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</si>
  <si>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</si>
  <si>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</si>
  <si>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</si>
  <si>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</si>
  <si>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</si>
  <si>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</si>
  <si>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</si>
  <si>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</si>
  <si>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</si>
  <si>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</si>
  <si>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</si>
  <si>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</si>
  <si>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</si>
  <si>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</si>
  <si>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</si>
  <si>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</si>
  <si>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</si>
  <si>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</si>
  <si>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</si>
  <si>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</si>
  <si>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</si>
  <si>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</si>
  <si>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</si>
  <si>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</si>
  <si>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</si>
  <si>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</si>
  <si>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</si>
  <si>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</si>
  <si>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</si>
  <si>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</si>
  <si>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</si>
  <si>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</si>
  <si>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</si>
  <si>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</si>
  <si>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</si>
  <si>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</si>
  <si>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</si>
  <si>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</si>
  <si>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</si>
  <si>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</si>
  <si>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</si>
  <si>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</si>
  <si>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</si>
  <si>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</si>
  <si>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</si>
  <si>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</si>
  <si>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</si>
  <si>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</si>
  <si>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</si>
  <si>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</si>
  <si>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</si>
  <si>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</si>
  <si>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</si>
  <si>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</si>
  <si>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</si>
  <si>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</si>
  <si>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</si>
  <si>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</si>
  <si>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</si>
  <si>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</si>
  <si>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</si>
  <si>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Publicado: 08-01-2018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</si>
</sst>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34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7" t="s">
        <v>76</v>
      </c>
      <c r="C20" s="57"/>
      <c r="D20" s="57"/>
      <c r="E20" s="57"/>
      <c r="F20" s="57"/>
      <c r="G20" s="57"/>
      <c r="H20" s="57"/>
      <c r="I20" s="57"/>
      <c r="J20" s="57"/>
    </row>
    <row r="22" ht="12">
      <c r="B22" s="1" t="s">
        <v>43</v>
      </c>
    </row>
    <row r="24" ht="12">
      <c r="B24" s="67" t="s">
        <v>104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192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6"/>
    </row>
    <row r="8" ht="6" customHeight="1"/>
    <row r="9" spans="2:8" s="13" customFormat="1" ht="15" customHeight="1">
      <c r="B9" s="11"/>
      <c r="C9" s="58" t="s">
        <v>12</v>
      </c>
      <c r="D9" s="59"/>
      <c r="E9" s="60"/>
      <c r="F9" s="58" t="s">
        <v>13</v>
      </c>
      <c r="G9" s="59"/>
      <c r="H9" s="60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50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1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1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1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1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1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1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1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1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2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1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1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1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1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1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51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51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51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51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51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51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52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52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52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52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52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52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52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52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52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1:8" s="14" customFormat="1" ht="12">
      <c r="A64" s="13"/>
      <c r="B64" s="51" t="s">
        <v>103</v>
      </c>
      <c r="C64" s="35">
        <v>6020323.181366354</v>
      </c>
      <c r="D64" s="35">
        <v>7670321.128633646</v>
      </c>
      <c r="E64" s="36">
        <v>13690644.31</v>
      </c>
      <c r="F64" s="35">
        <v>528818.0016460905</v>
      </c>
      <c r="G64" s="35">
        <v>446493.99835390947</v>
      </c>
      <c r="H64" s="36">
        <v>975312</v>
      </c>
    </row>
    <row r="65" s="14" customFormat="1" ht="12">
      <c r="B65" s="29" t="s">
        <v>41</v>
      </c>
    </row>
    <row r="66" spans="2:8" ht="12">
      <c r="B66" s="6"/>
      <c r="C66" s="14"/>
      <c r="D66" s="16"/>
      <c r="E66" s="14"/>
      <c r="F66" s="14"/>
      <c r="G66" s="14"/>
      <c r="H66" s="14"/>
    </row>
    <row r="67" ht="32.25" customHeight="1">
      <c r="B67" s="6"/>
    </row>
    <row r="68" ht="12">
      <c r="I68" s="46"/>
    </row>
    <row r="69" spans="3:8" ht="18" customHeight="1">
      <c r="C69" s="7" t="s">
        <v>16</v>
      </c>
      <c r="H69" s="46"/>
    </row>
    <row r="70" spans="1:8" s="13" customFormat="1" ht="15" customHeight="1">
      <c r="A70" s="11"/>
      <c r="B70" s="1"/>
      <c r="C70" s="1"/>
      <c r="D70" s="1"/>
      <c r="E70" s="1"/>
      <c r="F70" s="1"/>
      <c r="G70" s="1"/>
      <c r="H70" s="1"/>
    </row>
    <row r="71" spans="2:8" s="13" customFormat="1" ht="13.5">
      <c r="B71" s="11"/>
      <c r="C71" s="58" t="s">
        <v>12</v>
      </c>
      <c r="D71" s="59"/>
      <c r="E71" s="60"/>
      <c r="F71" s="58" t="s">
        <v>13</v>
      </c>
      <c r="G71" s="59"/>
      <c r="H71" s="60"/>
    </row>
    <row r="72" spans="3:8" s="13" customFormat="1" ht="13.5">
      <c r="C72" s="17" t="s">
        <v>9</v>
      </c>
      <c r="D72" s="17" t="s">
        <v>10</v>
      </c>
      <c r="E72" s="17" t="s">
        <v>14</v>
      </c>
      <c r="F72" s="17" t="s">
        <v>9</v>
      </c>
      <c r="G72" s="17" t="s">
        <v>10</v>
      </c>
      <c r="H72" s="17" t="s">
        <v>14</v>
      </c>
    </row>
    <row r="73" spans="2:8" s="13" customFormat="1" ht="12">
      <c r="B73" s="28" t="s">
        <v>66</v>
      </c>
      <c r="C73" s="39">
        <v>1390877</v>
      </c>
      <c r="D73" s="39">
        <v>1073939</v>
      </c>
      <c r="E73" s="40">
        <f aca="true" t="shared" si="4" ref="E73:E84">SUM(C73:D73)</f>
        <v>2464816</v>
      </c>
      <c r="F73" s="39">
        <v>7322246</v>
      </c>
      <c r="G73" s="39">
        <v>5635696</v>
      </c>
      <c r="H73" s="40">
        <f aca="true" t="shared" si="5" ref="H73:H84">SUM(F73:G73)</f>
        <v>12957942</v>
      </c>
    </row>
    <row r="74" spans="2:8" s="13" customFormat="1" ht="12">
      <c r="B74" s="34" t="s">
        <v>67</v>
      </c>
      <c r="C74" s="37">
        <v>1448232</v>
      </c>
      <c r="D74" s="37">
        <v>1119177</v>
      </c>
      <c r="E74" s="38">
        <f t="shared" si="4"/>
        <v>2567409</v>
      </c>
      <c r="F74" s="37">
        <v>7452529</v>
      </c>
      <c r="G74" s="37">
        <v>5717025</v>
      </c>
      <c r="H74" s="38">
        <f t="shared" si="5"/>
        <v>13169554</v>
      </c>
    </row>
    <row r="75" spans="2:8" s="13" customFormat="1" ht="12">
      <c r="B75" s="34" t="s">
        <v>68</v>
      </c>
      <c r="C75" s="37">
        <v>1472305</v>
      </c>
      <c r="D75" s="37">
        <v>1125622</v>
      </c>
      <c r="E75" s="38">
        <f t="shared" si="4"/>
        <v>2597927</v>
      </c>
      <c r="F75" s="37">
        <v>7524463</v>
      </c>
      <c r="G75" s="37">
        <v>5760369</v>
      </c>
      <c r="H75" s="38">
        <f t="shared" si="5"/>
        <v>13284832</v>
      </c>
    </row>
    <row r="76" spans="2:8" s="13" customFormat="1" ht="12">
      <c r="B76" s="34" t="s">
        <v>69</v>
      </c>
      <c r="C76" s="35">
        <v>1481409</v>
      </c>
      <c r="D76" s="35">
        <v>1137125</v>
      </c>
      <c r="E76" s="36">
        <f t="shared" si="4"/>
        <v>2618534</v>
      </c>
      <c r="F76" s="35">
        <v>7611387</v>
      </c>
      <c r="G76" s="35">
        <v>5823459</v>
      </c>
      <c r="H76" s="36">
        <f t="shared" si="5"/>
        <v>13434846</v>
      </c>
    </row>
    <row r="77" spans="2:8" s="13" customFormat="1" ht="12">
      <c r="B77" s="28" t="s">
        <v>62</v>
      </c>
      <c r="C77" s="39">
        <v>1511983</v>
      </c>
      <c r="D77" s="39">
        <v>1164008</v>
      </c>
      <c r="E77" s="40">
        <f t="shared" si="4"/>
        <v>2675991</v>
      </c>
      <c r="F77" s="39">
        <v>7671160</v>
      </c>
      <c r="G77" s="39">
        <v>5856686</v>
      </c>
      <c r="H77" s="40">
        <f t="shared" si="5"/>
        <v>13527846</v>
      </c>
    </row>
    <row r="78" spans="2:8" s="13" customFormat="1" ht="12">
      <c r="B78" s="34" t="s">
        <v>63</v>
      </c>
      <c r="C78" s="37">
        <v>1581534</v>
      </c>
      <c r="D78" s="37">
        <v>1226087</v>
      </c>
      <c r="E78" s="38">
        <f t="shared" si="4"/>
        <v>2807621</v>
      </c>
      <c r="F78" s="37">
        <v>7720303</v>
      </c>
      <c r="G78" s="37">
        <v>5888458</v>
      </c>
      <c r="H78" s="38">
        <f t="shared" si="5"/>
        <v>13608761</v>
      </c>
    </row>
    <row r="79" spans="2:8" s="13" customFormat="1" ht="12">
      <c r="B79" s="34" t="s">
        <v>64</v>
      </c>
      <c r="C79" s="37">
        <v>1604730</v>
      </c>
      <c r="D79" s="37">
        <v>1237162</v>
      </c>
      <c r="E79" s="38">
        <f t="shared" si="4"/>
        <v>2841892</v>
      </c>
      <c r="F79" s="37">
        <v>7760689</v>
      </c>
      <c r="G79" s="37">
        <v>5916401</v>
      </c>
      <c r="H79" s="38">
        <f t="shared" si="5"/>
        <v>13677090</v>
      </c>
    </row>
    <row r="80" spans="2:8" s="13" customFormat="1" ht="12">
      <c r="B80" s="34" t="s">
        <v>65</v>
      </c>
      <c r="C80" s="35">
        <v>1590405</v>
      </c>
      <c r="D80" s="35">
        <v>1219450</v>
      </c>
      <c r="E80" s="36">
        <f t="shared" si="4"/>
        <v>2809855</v>
      </c>
      <c r="F80" s="35">
        <v>7792651</v>
      </c>
      <c r="G80" s="35">
        <v>5937541</v>
      </c>
      <c r="H80" s="36">
        <f t="shared" si="5"/>
        <v>13730192</v>
      </c>
    </row>
    <row r="81" spans="2:8" s="13" customFormat="1" ht="12">
      <c r="B81" s="28" t="s">
        <v>58</v>
      </c>
      <c r="C81" s="39">
        <v>1594166</v>
      </c>
      <c r="D81" s="39">
        <v>1229968</v>
      </c>
      <c r="E81" s="40">
        <f t="shared" si="4"/>
        <v>2824134</v>
      </c>
      <c r="F81" s="39">
        <v>7838062</v>
      </c>
      <c r="G81" s="39">
        <v>5968475</v>
      </c>
      <c r="H81" s="40">
        <f t="shared" si="5"/>
        <v>13806537</v>
      </c>
    </row>
    <row r="82" spans="2:8" s="13" customFormat="1" ht="12">
      <c r="B82" s="34" t="s">
        <v>59</v>
      </c>
      <c r="C82" s="37">
        <v>1645985</v>
      </c>
      <c r="D82" s="37">
        <v>1277682</v>
      </c>
      <c r="E82" s="38">
        <f t="shared" si="4"/>
        <v>2923667</v>
      </c>
      <c r="F82" s="37">
        <v>7882548</v>
      </c>
      <c r="G82" s="37">
        <v>6012361</v>
      </c>
      <c r="H82" s="38">
        <f t="shared" si="5"/>
        <v>13894909</v>
      </c>
    </row>
    <row r="83" spans="2:8" s="13" customFormat="1" ht="12">
      <c r="B83" s="34" t="s">
        <v>60</v>
      </c>
      <c r="C83" s="37">
        <v>1668139</v>
      </c>
      <c r="D83" s="37">
        <v>1272061</v>
      </c>
      <c r="E83" s="38">
        <f t="shared" si="4"/>
        <v>2940200</v>
      </c>
      <c r="F83" s="37">
        <v>7938961</v>
      </c>
      <c r="G83" s="37">
        <v>6093574</v>
      </c>
      <c r="H83" s="38">
        <f t="shared" si="5"/>
        <v>14032535</v>
      </c>
    </row>
    <row r="84" spans="2:8" s="13" customFormat="1" ht="12">
      <c r="B84" s="34" t="s">
        <v>61</v>
      </c>
      <c r="C84" s="35">
        <v>1673001</v>
      </c>
      <c r="D84" s="35">
        <v>1284032</v>
      </c>
      <c r="E84" s="36">
        <f t="shared" si="4"/>
        <v>2957033</v>
      </c>
      <c r="F84" s="35">
        <v>7990846</v>
      </c>
      <c r="G84" s="35">
        <v>6144647</v>
      </c>
      <c r="H84" s="36">
        <f t="shared" si="5"/>
        <v>14135493</v>
      </c>
    </row>
    <row r="85" spans="2:8" s="13" customFormat="1" ht="12">
      <c r="B85" s="28" t="s">
        <v>49</v>
      </c>
      <c r="C85" s="39">
        <v>1706697</v>
      </c>
      <c r="D85" s="39">
        <v>1312349</v>
      </c>
      <c r="E85" s="40">
        <v>3019046</v>
      </c>
      <c r="F85" s="39">
        <v>8041700</v>
      </c>
      <c r="G85" s="39">
        <v>6184760</v>
      </c>
      <c r="H85" s="40">
        <v>14226460</v>
      </c>
    </row>
    <row r="86" spans="2:8" s="13" customFormat="1" ht="12">
      <c r="B86" s="34" t="s">
        <v>50</v>
      </c>
      <c r="C86" s="37">
        <v>1768263</v>
      </c>
      <c r="D86" s="37">
        <v>1358607</v>
      </c>
      <c r="E86" s="38">
        <v>3126870</v>
      </c>
      <c r="F86" s="37">
        <v>8071057</v>
      </c>
      <c r="G86" s="37">
        <v>6157193</v>
      </c>
      <c r="H86" s="38">
        <v>14228250</v>
      </c>
    </row>
    <row r="87" spans="2:8" s="13" customFormat="1" ht="12">
      <c r="B87" s="34" t="s">
        <v>51</v>
      </c>
      <c r="C87" s="37">
        <v>1781586</v>
      </c>
      <c r="D87" s="37">
        <v>1361496</v>
      </c>
      <c r="E87" s="38">
        <v>3143081</v>
      </c>
      <c r="F87" s="37">
        <v>8094531</v>
      </c>
      <c r="G87" s="37">
        <v>6178118</v>
      </c>
      <c r="H87" s="38">
        <v>14272649</v>
      </c>
    </row>
    <row r="88" spans="2:8" s="13" customFormat="1" ht="12">
      <c r="B88" s="34" t="s">
        <v>52</v>
      </c>
      <c r="C88" s="35">
        <v>1786996</v>
      </c>
      <c r="D88" s="35">
        <v>1366432</v>
      </c>
      <c r="E88" s="36">
        <v>3153428</v>
      </c>
      <c r="F88" s="35">
        <v>8097090</v>
      </c>
      <c r="G88" s="35">
        <v>6175433</v>
      </c>
      <c r="H88" s="36">
        <v>14272523</v>
      </c>
    </row>
    <row r="89" spans="2:8" s="13" customFormat="1" ht="12">
      <c r="B89" s="28" t="s">
        <v>53</v>
      </c>
      <c r="C89" s="39">
        <v>1816721</v>
      </c>
      <c r="D89" s="39">
        <v>1385068</v>
      </c>
      <c r="E89" s="40">
        <v>3201789</v>
      </c>
      <c r="F89" s="39">
        <v>8167998</v>
      </c>
      <c r="G89" s="39">
        <v>6233750</v>
      </c>
      <c r="H89" s="40">
        <v>14401748</v>
      </c>
    </row>
    <row r="90" spans="2:8" s="13" customFormat="1" ht="12">
      <c r="B90" s="34" t="s">
        <v>54</v>
      </c>
      <c r="C90" s="37">
        <v>1838084.085889</v>
      </c>
      <c r="D90" s="37">
        <v>1459048.85132</v>
      </c>
      <c r="E90" s="38">
        <v>3297132.937209</v>
      </c>
      <c r="F90" s="37">
        <v>8169717</v>
      </c>
      <c r="G90" s="37">
        <v>6250993</v>
      </c>
      <c r="H90" s="38">
        <v>14420710</v>
      </c>
    </row>
    <row r="91" spans="2:8" s="13" customFormat="1" ht="12">
      <c r="B91" s="34" t="s">
        <v>55</v>
      </c>
      <c r="C91" s="37">
        <v>1874878</v>
      </c>
      <c r="D91" s="37">
        <v>1472328</v>
      </c>
      <c r="E91" s="38">
        <v>3347206</v>
      </c>
      <c r="F91" s="37">
        <v>8204820</v>
      </c>
      <c r="G91" s="37">
        <v>6272870</v>
      </c>
      <c r="H91" s="38">
        <v>14477690</v>
      </c>
    </row>
    <row r="92" spans="2:8" s="13" customFormat="1" ht="12">
      <c r="B92" s="34" t="s">
        <v>44</v>
      </c>
      <c r="C92" s="35">
        <v>1869898</v>
      </c>
      <c r="D92" s="35">
        <v>1466777</v>
      </c>
      <c r="E92" s="36">
        <v>3336675</v>
      </c>
      <c r="F92" s="35">
        <v>8247702</v>
      </c>
      <c r="G92" s="35">
        <v>6237847</v>
      </c>
      <c r="H92" s="36">
        <v>14485549</v>
      </c>
    </row>
    <row r="93" spans="2:8" s="13" customFormat="1" ht="12">
      <c r="B93" s="28" t="s">
        <v>46</v>
      </c>
      <c r="C93" s="39">
        <v>1914847</v>
      </c>
      <c r="D93" s="39">
        <v>1498860</v>
      </c>
      <c r="E93" s="40">
        <v>3413707</v>
      </c>
      <c r="F93" s="39">
        <v>8504842</v>
      </c>
      <c r="G93" s="39">
        <v>6457150</v>
      </c>
      <c r="H93" s="40">
        <v>14961992</v>
      </c>
    </row>
    <row r="94" spans="2:8" s="13" customFormat="1" ht="12">
      <c r="B94" s="34" t="s">
        <v>45</v>
      </c>
      <c r="C94" s="37">
        <v>1986061.6732326234</v>
      </c>
      <c r="D94" s="37">
        <v>1552066.7181743768</v>
      </c>
      <c r="E94" s="38">
        <v>3538128.391407</v>
      </c>
      <c r="F94" s="37">
        <v>8360612.277372721</v>
      </c>
      <c r="G94" s="37">
        <v>6287920.722627279</v>
      </c>
      <c r="H94" s="38">
        <v>14648533</v>
      </c>
    </row>
    <row r="95" spans="2:8" s="13" customFormat="1" ht="12">
      <c r="B95" s="34" t="s">
        <v>48</v>
      </c>
      <c r="C95" s="37">
        <v>2022309.0688320783</v>
      </c>
      <c r="D95" s="37">
        <v>1509038.4609519218</v>
      </c>
      <c r="E95" s="38">
        <v>3531347.529784</v>
      </c>
      <c r="F95" s="37">
        <v>8373839.616480688</v>
      </c>
      <c r="G95" s="37">
        <v>6316132.383519312</v>
      </c>
      <c r="H95" s="38">
        <v>14689972</v>
      </c>
    </row>
    <row r="96" spans="2:8" s="13" customFormat="1" ht="12">
      <c r="B96" s="34" t="s">
        <v>56</v>
      </c>
      <c r="C96" s="35">
        <v>2064487</v>
      </c>
      <c r="D96" s="35">
        <v>1546264</v>
      </c>
      <c r="E96" s="36">
        <v>3610751</v>
      </c>
      <c r="F96" s="35">
        <v>8415489</v>
      </c>
      <c r="G96" s="35">
        <v>6351004</v>
      </c>
      <c r="H96" s="36">
        <v>14766493</v>
      </c>
    </row>
    <row r="97" spans="2:9" s="11" customFormat="1" ht="12">
      <c r="B97" s="51" t="s">
        <v>57</v>
      </c>
      <c r="C97" s="39">
        <v>2116873</v>
      </c>
      <c r="D97" s="39">
        <v>1582133</v>
      </c>
      <c r="E97" s="40">
        <f aca="true" t="shared" si="6" ref="E97:E104">SUM(C97:D97)</f>
        <v>3699006</v>
      </c>
      <c r="F97" s="39">
        <v>8479388</v>
      </c>
      <c r="G97" s="39">
        <v>6362890</v>
      </c>
      <c r="H97" s="40">
        <f aca="true" t="shared" si="7" ref="H97:H104">SUM(F97:G97)</f>
        <v>14842278</v>
      </c>
      <c r="I97" s="43"/>
    </row>
    <row r="98" spans="2:9" s="11" customFormat="1" ht="12">
      <c r="B98" s="51" t="s">
        <v>72</v>
      </c>
      <c r="C98" s="37">
        <v>2207983</v>
      </c>
      <c r="D98" s="37">
        <v>1656995</v>
      </c>
      <c r="E98" s="38">
        <f t="shared" si="6"/>
        <v>3864978</v>
      </c>
      <c r="F98" s="37">
        <v>8530047</v>
      </c>
      <c r="G98" s="37">
        <v>6389791</v>
      </c>
      <c r="H98" s="38">
        <f t="shared" si="7"/>
        <v>14919838</v>
      </c>
      <c r="I98" s="43"/>
    </row>
    <row r="99" spans="2:9" s="11" customFormat="1" ht="12">
      <c r="B99" s="51" t="s">
        <v>73</v>
      </c>
      <c r="C99" s="37">
        <v>2229522</v>
      </c>
      <c r="D99" s="37">
        <v>1671587</v>
      </c>
      <c r="E99" s="38">
        <f t="shared" si="6"/>
        <v>3901109</v>
      </c>
      <c r="F99" s="37">
        <v>8559155</v>
      </c>
      <c r="G99" s="37">
        <v>6403931</v>
      </c>
      <c r="H99" s="38">
        <f t="shared" si="7"/>
        <v>14963086</v>
      </c>
      <c r="I99" s="43"/>
    </row>
    <row r="100" spans="2:9" s="11" customFormat="1" ht="12">
      <c r="B100" s="51" t="s">
        <v>74</v>
      </c>
      <c r="C100" s="37">
        <v>2230455</v>
      </c>
      <c r="D100" s="37">
        <v>1673090</v>
      </c>
      <c r="E100" s="38">
        <f t="shared" si="6"/>
        <v>3903545</v>
      </c>
      <c r="F100" s="37">
        <v>8551750</v>
      </c>
      <c r="G100" s="37">
        <v>6395508</v>
      </c>
      <c r="H100" s="38">
        <f t="shared" si="7"/>
        <v>14947258</v>
      </c>
      <c r="I100" s="43"/>
    </row>
    <row r="101" spans="2:9" s="11" customFormat="1" ht="12">
      <c r="B101" s="51" t="s">
        <v>75</v>
      </c>
      <c r="C101" s="37">
        <v>2233055</v>
      </c>
      <c r="D101" s="37">
        <v>1677610</v>
      </c>
      <c r="E101" s="38">
        <f t="shared" si="6"/>
        <v>3910665</v>
      </c>
      <c r="F101" s="37">
        <v>8551009</v>
      </c>
      <c r="G101" s="37">
        <v>6393743</v>
      </c>
      <c r="H101" s="38">
        <f t="shared" si="7"/>
        <v>14944752</v>
      </c>
      <c r="I101" s="43"/>
    </row>
    <row r="102" spans="2:9" s="11" customFormat="1" ht="12">
      <c r="B102" s="51" t="s">
        <v>77</v>
      </c>
      <c r="C102" s="37">
        <v>2236120</v>
      </c>
      <c r="D102" s="37">
        <v>1678217</v>
      </c>
      <c r="E102" s="38">
        <f>SUM(C102:D102)</f>
        <v>3914337</v>
      </c>
      <c r="F102" s="37">
        <v>8542239</v>
      </c>
      <c r="G102" s="37">
        <v>6382222</v>
      </c>
      <c r="H102" s="38">
        <f>SUM(F102:G102)</f>
        <v>14924461</v>
      </c>
      <c r="I102" s="43"/>
    </row>
    <row r="103" spans="2:9" s="11" customFormat="1" ht="12">
      <c r="B103" s="51" t="s">
        <v>78</v>
      </c>
      <c r="C103" s="37">
        <v>2235399</v>
      </c>
      <c r="D103" s="37">
        <v>1678465</v>
      </c>
      <c r="E103" s="38">
        <f>SUM(C103:D103)</f>
        <v>3913864</v>
      </c>
      <c r="F103" s="37">
        <v>8542021</v>
      </c>
      <c r="G103" s="37">
        <v>6382216</v>
      </c>
      <c r="H103" s="38">
        <f>SUM(F103:G103)</f>
        <v>14924237</v>
      </c>
      <c r="I103" s="43"/>
    </row>
    <row r="104" spans="1:8" s="14" customFormat="1" ht="12">
      <c r="A104" s="13"/>
      <c r="B104" s="51" t="s">
        <v>79</v>
      </c>
      <c r="C104" s="35">
        <v>2233258</v>
      </c>
      <c r="D104" s="35">
        <v>1676699</v>
      </c>
      <c r="E104" s="36">
        <f t="shared" si="6"/>
        <v>3909957</v>
      </c>
      <c r="F104" s="35">
        <v>8558819</v>
      </c>
      <c r="G104" s="35">
        <v>6411627</v>
      </c>
      <c r="H104" s="36">
        <f t="shared" si="7"/>
        <v>14970446</v>
      </c>
    </row>
    <row r="105" spans="2:8" s="14" customFormat="1" ht="12">
      <c r="B105" s="52" t="s">
        <v>81</v>
      </c>
      <c r="C105" s="37">
        <v>2232816.83779</v>
      </c>
      <c r="D105" s="37">
        <v>1674969.94221</v>
      </c>
      <c r="E105" s="38">
        <v>3907786.78</v>
      </c>
      <c r="F105" s="37">
        <v>8554868.31741</v>
      </c>
      <c r="G105" s="37">
        <v>6394935.68259</v>
      </c>
      <c r="H105" s="38">
        <v>14949804</v>
      </c>
    </row>
    <row r="106" spans="2:8" s="14" customFormat="1" ht="12">
      <c r="B106" s="51" t="s">
        <v>82</v>
      </c>
      <c r="C106" s="37">
        <v>2234689.59213</v>
      </c>
      <c r="D106" s="37">
        <v>1680347.88787</v>
      </c>
      <c r="E106" s="38">
        <v>3915037.4799999995</v>
      </c>
      <c r="F106" s="37">
        <v>8542599.18071</v>
      </c>
      <c r="G106" s="37">
        <v>6387419.81929</v>
      </c>
      <c r="H106" s="38">
        <v>14930019</v>
      </c>
    </row>
    <row r="107" spans="2:8" s="14" customFormat="1" ht="12">
      <c r="B107" s="51" t="s">
        <v>83</v>
      </c>
      <c r="C107" s="37">
        <v>2234975.37853</v>
      </c>
      <c r="D107" s="37">
        <v>1681774.17147</v>
      </c>
      <c r="E107" s="38">
        <v>3916749.55</v>
      </c>
      <c r="F107" s="37">
        <v>8549937.95423</v>
      </c>
      <c r="G107" s="37">
        <v>6405636.04577</v>
      </c>
      <c r="H107" s="38">
        <v>14955574</v>
      </c>
    </row>
    <row r="108" spans="2:8" s="14" customFormat="1" ht="12">
      <c r="B108" s="51" t="s">
        <v>84</v>
      </c>
      <c r="C108" s="37">
        <v>2235522.11439</v>
      </c>
      <c r="D108" s="37">
        <v>1683827.72561</v>
      </c>
      <c r="E108" s="38">
        <v>3919349.84</v>
      </c>
      <c r="F108" s="37">
        <v>8509982.33244</v>
      </c>
      <c r="G108" s="37">
        <v>6372698.66756</v>
      </c>
      <c r="H108" s="38">
        <v>14882681</v>
      </c>
    </row>
    <row r="109" spans="2:8" s="14" customFormat="1" ht="12">
      <c r="B109" s="51" t="s">
        <v>85</v>
      </c>
      <c r="C109" s="37">
        <v>2239980.3825</v>
      </c>
      <c r="D109" s="37">
        <v>1688166.5275</v>
      </c>
      <c r="E109" s="38">
        <v>3928146.91</v>
      </c>
      <c r="F109" s="37">
        <v>8505187.8206</v>
      </c>
      <c r="G109" s="37">
        <v>6362959.1794</v>
      </c>
      <c r="H109" s="38">
        <v>14868147</v>
      </c>
    </row>
    <row r="110" spans="2:8" s="14" customFormat="1" ht="12">
      <c r="B110" s="51" t="s">
        <v>86</v>
      </c>
      <c r="C110" s="37">
        <v>2240081</v>
      </c>
      <c r="D110" s="37">
        <v>1688196</v>
      </c>
      <c r="E110" s="38">
        <v>3928277</v>
      </c>
      <c r="F110" s="37">
        <v>8499265</v>
      </c>
      <c r="G110" s="37">
        <v>6351894</v>
      </c>
      <c r="H110" s="38">
        <v>14851159</v>
      </c>
    </row>
    <row r="111" spans="2:8" s="14" customFormat="1" ht="12">
      <c r="B111" s="51" t="s">
        <v>87</v>
      </c>
      <c r="C111" s="37">
        <v>2242482.91786</v>
      </c>
      <c r="D111" s="37">
        <v>1687591.79214</v>
      </c>
      <c r="E111" s="38">
        <v>3930074.71</v>
      </c>
      <c r="F111" s="37">
        <v>8494340.11669</v>
      </c>
      <c r="G111" s="37">
        <v>6341300.88331</v>
      </c>
      <c r="H111" s="38">
        <v>14835641</v>
      </c>
    </row>
    <row r="112" spans="2:8" s="14" customFormat="1" ht="12">
      <c r="B112" s="51" t="s">
        <v>89</v>
      </c>
      <c r="C112" s="37">
        <v>2242200.77261</v>
      </c>
      <c r="D112" s="37">
        <v>1687225.10739</v>
      </c>
      <c r="E112" s="38">
        <v>3929425.88</v>
      </c>
      <c r="F112" s="37">
        <v>8490679.70479</v>
      </c>
      <c r="G112" s="37">
        <v>6331183.29521</v>
      </c>
      <c r="H112" s="38">
        <v>14821863</v>
      </c>
    </row>
    <row r="113" spans="2:8" s="14" customFormat="1" ht="12">
      <c r="B113" s="51" t="s">
        <v>91</v>
      </c>
      <c r="C113" s="37">
        <v>2241613.50006</v>
      </c>
      <c r="D113" s="37">
        <v>1686289.14994</v>
      </c>
      <c r="E113" s="38">
        <v>3927902.65</v>
      </c>
      <c r="F113" s="37">
        <v>8493868.8639</v>
      </c>
      <c r="G113" s="37">
        <v>6325348.1361</v>
      </c>
      <c r="H113" s="38">
        <v>14819217</v>
      </c>
    </row>
    <row r="114" spans="2:8" s="14" customFormat="1" ht="12">
      <c r="B114" s="51" t="s">
        <v>90</v>
      </c>
      <c r="C114" s="37">
        <v>2243107.25624</v>
      </c>
      <c r="D114" s="37">
        <v>1686160.61376</v>
      </c>
      <c r="E114" s="38">
        <v>3929267.87</v>
      </c>
      <c r="F114" s="37">
        <v>8488294.60433</v>
      </c>
      <c r="G114" s="37">
        <v>6317678.39567</v>
      </c>
      <c r="H114" s="38">
        <v>14805973</v>
      </c>
    </row>
    <row r="115" spans="2:8" s="14" customFormat="1" ht="12">
      <c r="B115" s="51" t="s">
        <v>92</v>
      </c>
      <c r="C115" s="37">
        <v>2241857.86028</v>
      </c>
      <c r="D115" s="37">
        <v>1686069.11972</v>
      </c>
      <c r="E115" s="38">
        <v>3927926.9800000004</v>
      </c>
      <c r="F115" s="37">
        <v>8483766.92358</v>
      </c>
      <c r="G115" s="37">
        <v>6307910.07642</v>
      </c>
      <c r="H115" s="38">
        <v>14791677</v>
      </c>
    </row>
    <row r="116" spans="2:8" s="14" customFormat="1" ht="12">
      <c r="B116" s="51" t="s">
        <v>93</v>
      </c>
      <c r="C116" s="35">
        <v>2239882.1536</v>
      </c>
      <c r="D116" s="35">
        <v>1679618.0564</v>
      </c>
      <c r="E116" s="36">
        <v>3919500.21</v>
      </c>
      <c r="F116" s="35">
        <v>8475924.55634</v>
      </c>
      <c r="G116" s="35">
        <v>6291596.44366</v>
      </c>
      <c r="H116" s="36">
        <v>14767521</v>
      </c>
    </row>
    <row r="117" spans="2:8" s="14" customFormat="1" ht="12">
      <c r="B117" s="51" t="s">
        <v>94</v>
      </c>
      <c r="C117" s="37">
        <v>2239038.69391</v>
      </c>
      <c r="D117" s="37">
        <v>1676721.40609</v>
      </c>
      <c r="E117" s="38">
        <v>3915760.0999999996</v>
      </c>
      <c r="F117" s="37">
        <v>8467124.68274</v>
      </c>
      <c r="G117" s="37">
        <v>6277136.31726</v>
      </c>
      <c r="H117" s="38">
        <v>14744261</v>
      </c>
    </row>
    <row r="118" spans="2:8" s="14" customFormat="1" ht="12">
      <c r="B118" s="51" t="s">
        <v>95</v>
      </c>
      <c r="C118" s="37">
        <v>2519494.1308</v>
      </c>
      <c r="D118" s="37">
        <v>1872105.2792</v>
      </c>
      <c r="E118" s="38">
        <v>4391599.41</v>
      </c>
      <c r="F118" s="37">
        <v>8943788.2469</v>
      </c>
      <c r="G118" s="37">
        <v>6598732.7531</v>
      </c>
      <c r="H118" s="38">
        <v>15542521</v>
      </c>
    </row>
    <row r="119" spans="2:8" s="14" customFormat="1" ht="12">
      <c r="B119" s="51" t="s">
        <v>96</v>
      </c>
      <c r="C119" s="37">
        <v>2543019.34343</v>
      </c>
      <c r="D119" s="37">
        <v>1884576.13657</v>
      </c>
      <c r="E119" s="38">
        <v>4427595.48</v>
      </c>
      <c r="F119" s="37">
        <v>8974687.6011</v>
      </c>
      <c r="G119" s="37">
        <v>6611853.3989</v>
      </c>
      <c r="H119" s="38">
        <v>15586541</v>
      </c>
    </row>
    <row r="120" spans="2:8" s="14" customFormat="1" ht="12">
      <c r="B120" s="51" t="s">
        <v>97</v>
      </c>
      <c r="C120" s="37">
        <v>2564178.78093</v>
      </c>
      <c r="D120" s="37">
        <v>1899825.52907</v>
      </c>
      <c r="E120" s="38">
        <v>4464004.31</v>
      </c>
      <c r="F120" s="37">
        <v>8996552.23454</v>
      </c>
      <c r="G120" s="37">
        <v>6623589.76546</v>
      </c>
      <c r="H120" s="38">
        <v>15620142</v>
      </c>
    </row>
    <row r="121" spans="2:8" s="14" customFormat="1" ht="12">
      <c r="B121" s="51" t="s">
        <v>98</v>
      </c>
      <c r="C121" s="37">
        <v>2597623.85574</v>
      </c>
      <c r="D121" s="37">
        <v>1928481.45426</v>
      </c>
      <c r="E121" s="38">
        <v>4526105.3100000005</v>
      </c>
      <c r="F121" s="37">
        <v>9027503.59643</v>
      </c>
      <c r="G121" s="37">
        <v>6645468.40357</v>
      </c>
      <c r="H121" s="38">
        <v>15672972</v>
      </c>
    </row>
    <row r="122" spans="2:8" s="14" customFormat="1" ht="12">
      <c r="B122" s="51" t="s">
        <v>99</v>
      </c>
      <c r="C122" s="37">
        <v>2614664.44148</v>
      </c>
      <c r="D122" s="37">
        <v>1934550.75852</v>
      </c>
      <c r="E122" s="38">
        <v>4549215.2</v>
      </c>
      <c r="F122" s="37">
        <v>9052334.77212</v>
      </c>
      <c r="G122" s="37">
        <v>6660944.22788</v>
      </c>
      <c r="H122" s="38">
        <v>15713279</v>
      </c>
    </row>
    <row r="123" spans="2:8" s="14" customFormat="1" ht="12">
      <c r="B123" s="51" t="s">
        <v>100</v>
      </c>
      <c r="C123" s="37">
        <v>2624493.02418</v>
      </c>
      <c r="D123" s="37">
        <v>1934773.46582</v>
      </c>
      <c r="E123" s="38">
        <v>4559266.49</v>
      </c>
      <c r="F123" s="37">
        <v>9082458.39652</v>
      </c>
      <c r="G123" s="37">
        <v>6682463.60348</v>
      </c>
      <c r="H123" s="38">
        <v>15764922</v>
      </c>
    </row>
    <row r="124" spans="2:8" s="14" customFormat="1" ht="12">
      <c r="B124" s="51" t="s">
        <v>101</v>
      </c>
      <c r="C124" s="37">
        <v>2638125.56553</v>
      </c>
      <c r="D124" s="37">
        <v>1936782.00447</v>
      </c>
      <c r="E124" s="38">
        <v>4574907.57</v>
      </c>
      <c r="F124" s="37">
        <v>9113291.48046</v>
      </c>
      <c r="G124" s="37">
        <v>6704388.51954</v>
      </c>
      <c r="H124" s="38">
        <v>15817680</v>
      </c>
    </row>
    <row r="125" spans="2:8" s="14" customFormat="1" ht="12">
      <c r="B125" s="51" t="s">
        <v>102</v>
      </c>
      <c r="C125" s="37">
        <v>2658031.692501261</v>
      </c>
      <c r="D125" s="37">
        <v>1943876.0174987393</v>
      </c>
      <c r="E125" s="38">
        <v>4601907.71</v>
      </c>
      <c r="F125" s="37">
        <v>9134957.71323059</v>
      </c>
      <c r="G125" s="37">
        <v>6722393.286769411</v>
      </c>
      <c r="H125" s="38">
        <v>15857351</v>
      </c>
    </row>
    <row r="126" spans="2:8" s="14" customFormat="1" ht="12">
      <c r="B126" s="51" t="s">
        <v>103</v>
      </c>
      <c r="C126" s="35">
        <v>2663047.935890045</v>
      </c>
      <c r="D126" s="35">
        <v>1947210.3441099543</v>
      </c>
      <c r="E126" s="36">
        <v>4610258.279999999</v>
      </c>
      <c r="F126" s="35">
        <v>9150637.225371735</v>
      </c>
      <c r="G126" s="35">
        <v>6732432.774628264</v>
      </c>
      <c r="H126" s="36">
        <v>15883070</v>
      </c>
    </row>
    <row r="127" spans="2:8" ht="12">
      <c r="B127" s="29" t="s">
        <v>41</v>
      </c>
      <c r="C127" s="14"/>
      <c r="D127" s="14"/>
      <c r="E127" s="14"/>
      <c r="F127" s="14"/>
      <c r="G127" s="14"/>
      <c r="H127" s="14"/>
    </row>
    <row r="128" spans="2:8" ht="12">
      <c r="B128" s="6"/>
      <c r="C128" s="14"/>
      <c r="D128" s="14"/>
      <c r="E128" s="14"/>
      <c r="F128" s="14"/>
      <c r="G128" s="14"/>
      <c r="H128" s="14"/>
    </row>
    <row r="129" spans="2:9" ht="12">
      <c r="B129" s="6"/>
      <c r="C129" s="53"/>
      <c r="D129" s="53"/>
      <c r="E129" s="53"/>
      <c r="F129" s="53"/>
      <c r="G129" s="53"/>
      <c r="H129" s="53"/>
      <c r="I129" s="54"/>
    </row>
    <row r="130" ht="6" customHeight="1"/>
    <row r="131" spans="1:8" s="13" customFormat="1" ht="15" customHeight="1">
      <c r="A131" s="11"/>
      <c r="B131" s="1"/>
      <c r="C131" s="7" t="s">
        <v>17</v>
      </c>
      <c r="D131" s="1"/>
      <c r="E131" s="1"/>
      <c r="F131" s="1"/>
      <c r="G131" s="1"/>
      <c r="H131" s="46"/>
    </row>
    <row r="132" spans="2:8" s="13" customFormat="1" ht="12">
      <c r="B132" s="1"/>
      <c r="C132" s="1"/>
      <c r="D132" s="1"/>
      <c r="E132" s="1"/>
      <c r="F132" s="1"/>
      <c r="G132" s="1"/>
      <c r="H132" s="1"/>
    </row>
    <row r="133" spans="2:8" s="13" customFormat="1" ht="13.5">
      <c r="B133" s="11"/>
      <c r="C133" s="58" t="s">
        <v>12</v>
      </c>
      <c r="D133" s="59"/>
      <c r="E133" s="60"/>
      <c r="F133" s="58" t="s">
        <v>13</v>
      </c>
      <c r="G133" s="59"/>
      <c r="H133" s="60"/>
    </row>
    <row r="134" spans="3:8" s="13" customFormat="1" ht="13.5">
      <c r="C134" s="17" t="s">
        <v>9</v>
      </c>
      <c r="D134" s="17" t="s">
        <v>10</v>
      </c>
      <c r="E134" s="17" t="s">
        <v>14</v>
      </c>
      <c r="F134" s="17" t="s">
        <v>9</v>
      </c>
      <c r="G134" s="17" t="s">
        <v>10</v>
      </c>
      <c r="H134" s="17" t="s">
        <v>14</v>
      </c>
    </row>
    <row r="135" spans="2:8" s="13" customFormat="1" ht="12">
      <c r="B135" s="28" t="s">
        <v>66</v>
      </c>
      <c r="C135" s="39">
        <v>255827</v>
      </c>
      <c r="D135" s="39">
        <v>167008</v>
      </c>
      <c r="E135" s="40">
        <f aca="true" t="shared" si="8" ref="E135:E146">SUM(C135:D135)</f>
        <v>422835</v>
      </c>
      <c r="F135" s="39">
        <v>1887781</v>
      </c>
      <c r="G135" s="39">
        <v>1188178</v>
      </c>
      <c r="H135" s="40">
        <f aca="true" t="shared" si="9" ref="H135:H146">SUM(F135:G135)</f>
        <v>3075959</v>
      </c>
    </row>
    <row r="136" spans="2:8" s="13" customFormat="1" ht="12">
      <c r="B136" s="34" t="s">
        <v>67</v>
      </c>
      <c r="C136" s="37">
        <v>270541</v>
      </c>
      <c r="D136" s="37">
        <v>176781</v>
      </c>
      <c r="E136" s="38">
        <f t="shared" si="8"/>
        <v>447322</v>
      </c>
      <c r="F136" s="37">
        <v>1948075</v>
      </c>
      <c r="G136" s="37">
        <v>1214855</v>
      </c>
      <c r="H136" s="38">
        <f t="shared" si="9"/>
        <v>3162930</v>
      </c>
    </row>
    <row r="137" spans="2:8" s="13" customFormat="1" ht="12">
      <c r="B137" s="34" t="s">
        <v>68</v>
      </c>
      <c r="C137" s="37">
        <v>264991</v>
      </c>
      <c r="D137" s="37">
        <v>172979</v>
      </c>
      <c r="E137" s="38">
        <f t="shared" si="8"/>
        <v>437970</v>
      </c>
      <c r="F137" s="37">
        <v>2001541</v>
      </c>
      <c r="G137" s="37">
        <v>1243804</v>
      </c>
      <c r="H137" s="38">
        <f t="shared" si="9"/>
        <v>3245345</v>
      </c>
    </row>
    <row r="138" spans="2:8" s="13" customFormat="1" ht="12">
      <c r="B138" s="34" t="s">
        <v>69</v>
      </c>
      <c r="C138" s="35">
        <v>258085</v>
      </c>
      <c r="D138" s="35">
        <v>167218</v>
      </c>
      <c r="E138" s="36">
        <f t="shared" si="8"/>
        <v>425303</v>
      </c>
      <c r="F138" s="35">
        <v>2022389</v>
      </c>
      <c r="G138" s="35">
        <v>1254398</v>
      </c>
      <c r="H138" s="36">
        <f t="shared" si="9"/>
        <v>3276787</v>
      </c>
    </row>
    <row r="139" spans="2:8" s="13" customFormat="1" ht="12">
      <c r="B139" s="28" t="s">
        <v>62</v>
      </c>
      <c r="C139" s="39">
        <v>260304</v>
      </c>
      <c r="D139" s="39">
        <v>167829</v>
      </c>
      <c r="E139" s="40">
        <f t="shared" si="8"/>
        <v>428133</v>
      </c>
      <c r="F139" s="39">
        <v>2056972</v>
      </c>
      <c r="G139" s="39">
        <v>1273253</v>
      </c>
      <c r="H139" s="40">
        <f t="shared" si="9"/>
        <v>3330225</v>
      </c>
    </row>
    <row r="140" spans="2:8" s="13" customFormat="1" ht="12">
      <c r="B140" s="34" t="s">
        <v>63</v>
      </c>
      <c r="C140" s="37">
        <v>264951</v>
      </c>
      <c r="D140" s="37">
        <v>170977</v>
      </c>
      <c r="E140" s="38">
        <f t="shared" si="8"/>
        <v>435928</v>
      </c>
      <c r="F140" s="37">
        <v>2062904</v>
      </c>
      <c r="G140" s="37">
        <v>1274291</v>
      </c>
      <c r="H140" s="38">
        <f t="shared" si="9"/>
        <v>3337195</v>
      </c>
    </row>
    <row r="141" spans="2:8" s="13" customFormat="1" ht="12">
      <c r="B141" s="34" t="s">
        <v>64</v>
      </c>
      <c r="C141" s="37">
        <v>266912</v>
      </c>
      <c r="D141" s="37">
        <v>171168</v>
      </c>
      <c r="E141" s="38">
        <f t="shared" si="8"/>
        <v>438080</v>
      </c>
      <c r="F141" s="37">
        <v>2082490</v>
      </c>
      <c r="G141" s="37">
        <v>1285444</v>
      </c>
      <c r="H141" s="38">
        <f t="shared" si="9"/>
        <v>3367934</v>
      </c>
    </row>
    <row r="142" spans="2:8" s="13" customFormat="1" ht="12">
      <c r="B142" s="34" t="s">
        <v>65</v>
      </c>
      <c r="C142" s="35">
        <v>256081</v>
      </c>
      <c r="D142" s="35">
        <v>164414</v>
      </c>
      <c r="E142" s="36">
        <f t="shared" si="8"/>
        <v>420495</v>
      </c>
      <c r="F142" s="35">
        <v>2081629</v>
      </c>
      <c r="G142" s="35">
        <v>1277451</v>
      </c>
      <c r="H142" s="36">
        <f t="shared" si="9"/>
        <v>3359080</v>
      </c>
    </row>
    <row r="143" spans="2:8" s="13" customFormat="1" ht="12">
      <c r="B143" s="28" t="s">
        <v>58</v>
      </c>
      <c r="C143" s="39">
        <v>254536</v>
      </c>
      <c r="D143" s="39">
        <v>163803</v>
      </c>
      <c r="E143" s="40">
        <f t="shared" si="8"/>
        <v>418339</v>
      </c>
      <c r="F143" s="39">
        <v>2121558</v>
      </c>
      <c r="G143" s="39">
        <v>1305672</v>
      </c>
      <c r="H143" s="40">
        <f t="shared" si="9"/>
        <v>3427230</v>
      </c>
    </row>
    <row r="144" spans="2:8" s="13" customFormat="1" ht="12">
      <c r="B144" s="34" t="s">
        <v>59</v>
      </c>
      <c r="C144" s="37">
        <v>270209</v>
      </c>
      <c r="D144" s="37">
        <v>174892</v>
      </c>
      <c r="E144" s="38">
        <f t="shared" si="8"/>
        <v>445101</v>
      </c>
      <c r="F144" s="37">
        <v>2150418</v>
      </c>
      <c r="G144" s="37">
        <v>1322206</v>
      </c>
      <c r="H144" s="38">
        <f t="shared" si="9"/>
        <v>3472624</v>
      </c>
    </row>
    <row r="145" spans="2:8" s="13" customFormat="1" ht="12">
      <c r="B145" s="34" t="s">
        <v>60</v>
      </c>
      <c r="C145" s="37">
        <v>281567</v>
      </c>
      <c r="D145" s="37">
        <v>179931</v>
      </c>
      <c r="E145" s="38">
        <f t="shared" si="8"/>
        <v>461498</v>
      </c>
      <c r="F145" s="37">
        <v>2156075</v>
      </c>
      <c r="G145" s="37">
        <v>1323321</v>
      </c>
      <c r="H145" s="38">
        <f t="shared" si="9"/>
        <v>3479396</v>
      </c>
    </row>
    <row r="146" spans="2:8" s="13" customFormat="1" ht="12">
      <c r="B146" s="34" t="s">
        <v>61</v>
      </c>
      <c r="C146" s="35">
        <v>285894</v>
      </c>
      <c r="D146" s="35">
        <v>184398</v>
      </c>
      <c r="E146" s="36">
        <f t="shared" si="8"/>
        <v>470292</v>
      </c>
      <c r="F146" s="35">
        <v>2172373</v>
      </c>
      <c r="G146" s="35">
        <v>1333412</v>
      </c>
      <c r="H146" s="36">
        <f t="shared" si="9"/>
        <v>3505785</v>
      </c>
    </row>
    <row r="147" spans="2:8" s="13" customFormat="1" ht="12">
      <c r="B147" s="28" t="s">
        <v>49</v>
      </c>
      <c r="C147" s="39">
        <v>302542</v>
      </c>
      <c r="D147" s="39">
        <v>192702</v>
      </c>
      <c r="E147" s="40">
        <v>495244</v>
      </c>
      <c r="F147" s="39">
        <v>2202293</v>
      </c>
      <c r="G147" s="39">
        <v>1350683</v>
      </c>
      <c r="H147" s="40">
        <v>3552976</v>
      </c>
    </row>
    <row r="148" spans="2:8" s="13" customFormat="1" ht="12">
      <c r="B148" s="34" t="s">
        <v>50</v>
      </c>
      <c r="C148" s="37">
        <v>302285</v>
      </c>
      <c r="D148" s="37">
        <v>192507</v>
      </c>
      <c r="E148" s="38">
        <v>494791</v>
      </c>
      <c r="F148" s="37">
        <v>2201643</v>
      </c>
      <c r="G148" s="37">
        <v>1350212</v>
      </c>
      <c r="H148" s="38">
        <v>3551855</v>
      </c>
    </row>
    <row r="149" spans="2:8" s="13" customFormat="1" ht="12">
      <c r="B149" s="34" t="s">
        <v>51</v>
      </c>
      <c r="C149" s="37">
        <v>324060</v>
      </c>
      <c r="D149" s="37">
        <v>203013</v>
      </c>
      <c r="E149" s="38">
        <v>527073</v>
      </c>
      <c r="F149" s="37">
        <v>2263840</v>
      </c>
      <c r="G149" s="37">
        <v>1384939</v>
      </c>
      <c r="H149" s="38">
        <v>3648779</v>
      </c>
    </row>
    <row r="150" spans="2:8" s="13" customFormat="1" ht="12">
      <c r="B150" s="34" t="s">
        <v>52</v>
      </c>
      <c r="C150" s="35">
        <v>323853</v>
      </c>
      <c r="D150" s="35">
        <v>202347</v>
      </c>
      <c r="E150" s="36">
        <v>526200</v>
      </c>
      <c r="F150" s="35">
        <v>2263201</v>
      </c>
      <c r="G150" s="35">
        <v>1384388</v>
      </c>
      <c r="H150" s="36">
        <v>3647589</v>
      </c>
    </row>
    <row r="151" spans="2:8" s="13" customFormat="1" ht="12">
      <c r="B151" s="28" t="s">
        <v>53</v>
      </c>
      <c r="C151" s="39">
        <v>339232</v>
      </c>
      <c r="D151" s="39">
        <v>209740</v>
      </c>
      <c r="E151" s="40">
        <v>548972</v>
      </c>
      <c r="F151" s="39">
        <v>2307982</v>
      </c>
      <c r="G151" s="39">
        <v>1411578</v>
      </c>
      <c r="H151" s="40">
        <v>3719560</v>
      </c>
    </row>
    <row r="152" spans="2:8" s="13" customFormat="1" ht="12">
      <c r="B152" s="34" t="s">
        <v>54</v>
      </c>
      <c r="C152" s="37">
        <v>339076.114255</v>
      </c>
      <c r="D152" s="37">
        <v>209435.522998</v>
      </c>
      <c r="E152" s="38">
        <v>548511.637253</v>
      </c>
      <c r="F152" s="37">
        <v>2306973</v>
      </c>
      <c r="G152" s="37">
        <v>1410231</v>
      </c>
      <c r="H152" s="38">
        <v>3717204</v>
      </c>
    </row>
    <row r="153" spans="2:8" s="13" customFormat="1" ht="12">
      <c r="B153" s="34" t="s">
        <v>55</v>
      </c>
      <c r="C153" s="37">
        <v>365767</v>
      </c>
      <c r="D153" s="37">
        <v>222585</v>
      </c>
      <c r="E153" s="38">
        <v>588352</v>
      </c>
      <c r="F153" s="37">
        <v>2380623</v>
      </c>
      <c r="G153" s="37">
        <v>1455080</v>
      </c>
      <c r="H153" s="38">
        <v>3835703</v>
      </c>
    </row>
    <row r="154" spans="2:8" s="13" customFormat="1" ht="12">
      <c r="B154" s="34" t="s">
        <v>44</v>
      </c>
      <c r="C154" s="35">
        <v>365498</v>
      </c>
      <c r="D154" s="35">
        <v>222323</v>
      </c>
      <c r="E154" s="36">
        <v>587821</v>
      </c>
      <c r="F154" s="35">
        <v>2380243</v>
      </c>
      <c r="G154" s="35">
        <v>1454837</v>
      </c>
      <c r="H154" s="36">
        <v>3835080</v>
      </c>
    </row>
    <row r="155" spans="2:8" s="13" customFormat="1" ht="12">
      <c r="B155" s="28" t="s">
        <v>46</v>
      </c>
      <c r="C155" s="39">
        <v>380976</v>
      </c>
      <c r="D155" s="39">
        <v>226265</v>
      </c>
      <c r="E155" s="40">
        <v>607241</v>
      </c>
      <c r="F155" s="39">
        <v>2418666</v>
      </c>
      <c r="G155" s="39">
        <v>1474557</v>
      </c>
      <c r="H155" s="40">
        <v>3893223</v>
      </c>
    </row>
    <row r="156" spans="2:8" s="13" customFormat="1" ht="12">
      <c r="B156" s="34" t="s">
        <v>45</v>
      </c>
      <c r="C156" s="37">
        <v>381082.3209466248</v>
      </c>
      <c r="D156" s="37">
        <v>226432.91379937524</v>
      </c>
      <c r="E156" s="38">
        <v>607515.234746</v>
      </c>
      <c r="F156" s="37">
        <v>2435154.660342386</v>
      </c>
      <c r="G156" s="37">
        <v>1485901.3396576142</v>
      </c>
      <c r="H156" s="38">
        <v>3921056</v>
      </c>
    </row>
    <row r="157" spans="2:8" s="13" customFormat="1" ht="12">
      <c r="B157" s="34" t="s">
        <v>48</v>
      </c>
      <c r="C157" s="37">
        <v>397175.1822963061</v>
      </c>
      <c r="D157" s="37">
        <v>233352.94619569386</v>
      </c>
      <c r="E157" s="38">
        <v>630528.128492</v>
      </c>
      <c r="F157" s="37">
        <v>2464154.4086964736</v>
      </c>
      <c r="G157" s="37">
        <v>1501641.5913035264</v>
      </c>
      <c r="H157" s="38">
        <v>3965796</v>
      </c>
    </row>
    <row r="158" spans="2:9" s="11" customFormat="1" ht="12">
      <c r="B158" s="34" t="s">
        <v>56</v>
      </c>
      <c r="C158" s="35">
        <v>397257</v>
      </c>
      <c r="D158" s="35">
        <v>233179</v>
      </c>
      <c r="E158" s="36">
        <v>630436</v>
      </c>
      <c r="F158" s="35">
        <v>2446545</v>
      </c>
      <c r="G158" s="35">
        <v>1489443</v>
      </c>
      <c r="H158" s="36">
        <v>3935988</v>
      </c>
      <c r="I158" s="43"/>
    </row>
    <row r="159" spans="2:9" s="11" customFormat="1" ht="12">
      <c r="B159" s="51" t="s">
        <v>57</v>
      </c>
      <c r="C159" s="39">
        <v>417560</v>
      </c>
      <c r="D159" s="39">
        <v>239368</v>
      </c>
      <c r="E159" s="40">
        <f aca="true" t="shared" si="10" ref="E159:E166">SUM(C159:D159)</f>
        <v>656928</v>
      </c>
      <c r="F159" s="39">
        <v>2535404</v>
      </c>
      <c r="G159" s="39">
        <v>1536691</v>
      </c>
      <c r="H159" s="40">
        <f aca="true" t="shared" si="11" ref="H159:H166">SUM(F159:G159)</f>
        <v>4072095</v>
      </c>
      <c r="I159" s="43"/>
    </row>
    <row r="160" spans="2:9" s="11" customFormat="1" ht="12">
      <c r="B160" s="51" t="s">
        <v>72</v>
      </c>
      <c r="C160" s="37">
        <v>435578</v>
      </c>
      <c r="D160" s="37">
        <v>249550</v>
      </c>
      <c r="E160" s="38">
        <f t="shared" si="10"/>
        <v>685128</v>
      </c>
      <c r="F160" s="37">
        <v>2576925</v>
      </c>
      <c r="G160" s="37">
        <v>1559303</v>
      </c>
      <c r="H160" s="38">
        <f t="shared" si="11"/>
        <v>4136228</v>
      </c>
      <c r="I160" s="43"/>
    </row>
    <row r="161" spans="2:9" s="11" customFormat="1" ht="12">
      <c r="B161" s="51" t="s">
        <v>73</v>
      </c>
      <c r="C161" s="37">
        <v>443719</v>
      </c>
      <c r="D161" s="37">
        <v>251608</v>
      </c>
      <c r="E161" s="38">
        <f t="shared" si="10"/>
        <v>695327</v>
      </c>
      <c r="F161" s="37">
        <v>2593930</v>
      </c>
      <c r="G161" s="37">
        <v>1567290</v>
      </c>
      <c r="H161" s="38">
        <f t="shared" si="11"/>
        <v>4161220</v>
      </c>
      <c r="I161" s="43"/>
    </row>
    <row r="162" spans="2:9" s="11" customFormat="1" ht="12">
      <c r="B162" s="51" t="s">
        <v>74</v>
      </c>
      <c r="C162" s="37">
        <v>449021</v>
      </c>
      <c r="D162" s="37">
        <v>254401</v>
      </c>
      <c r="E162" s="38">
        <f t="shared" si="10"/>
        <v>703422</v>
      </c>
      <c r="F162" s="37">
        <v>2609142</v>
      </c>
      <c r="G162" s="37">
        <v>1576684</v>
      </c>
      <c r="H162" s="38">
        <f t="shared" si="11"/>
        <v>4185826</v>
      </c>
      <c r="I162" s="43"/>
    </row>
    <row r="163" spans="2:9" s="11" customFormat="1" ht="12">
      <c r="B163" s="51" t="s">
        <v>75</v>
      </c>
      <c r="C163" s="37">
        <v>457290</v>
      </c>
      <c r="D163" s="37">
        <v>259286</v>
      </c>
      <c r="E163" s="38">
        <f t="shared" si="10"/>
        <v>716576</v>
      </c>
      <c r="F163" s="37">
        <v>2608449</v>
      </c>
      <c r="G163" s="37">
        <v>1575912</v>
      </c>
      <c r="H163" s="38">
        <f t="shared" si="11"/>
        <v>4184361</v>
      </c>
      <c r="I163" s="43"/>
    </row>
    <row r="164" spans="2:9" s="11" customFormat="1" ht="12">
      <c r="B164" s="51" t="s">
        <v>77</v>
      </c>
      <c r="C164" s="37">
        <v>474742</v>
      </c>
      <c r="D164" s="37">
        <v>269169</v>
      </c>
      <c r="E164" s="38">
        <f>SUM(C164:D164)</f>
        <v>743911</v>
      </c>
      <c r="F164" s="37">
        <v>2632160</v>
      </c>
      <c r="G164" s="37">
        <v>1590968</v>
      </c>
      <c r="H164" s="38">
        <f>SUM(F164:G164)</f>
        <v>4223128</v>
      </c>
      <c r="I164" s="43"/>
    </row>
    <row r="165" spans="1:8" s="14" customFormat="1" ht="12">
      <c r="A165" s="13"/>
      <c r="B165" s="51" t="s">
        <v>78</v>
      </c>
      <c r="C165" s="37">
        <v>471165</v>
      </c>
      <c r="D165" s="37">
        <v>268673</v>
      </c>
      <c r="E165" s="38">
        <f>SUM(C165:D165)</f>
        <v>739838</v>
      </c>
      <c r="F165" s="37">
        <v>2640407</v>
      </c>
      <c r="G165" s="37">
        <v>1596211</v>
      </c>
      <c r="H165" s="38">
        <f>SUM(F165:G165)</f>
        <v>4236618</v>
      </c>
    </row>
    <row r="166" spans="2:8" s="14" customFormat="1" ht="12">
      <c r="B166" s="51" t="s">
        <v>79</v>
      </c>
      <c r="C166" s="35">
        <v>464135</v>
      </c>
      <c r="D166" s="35">
        <v>265818</v>
      </c>
      <c r="E166" s="36">
        <f t="shared" si="10"/>
        <v>729953</v>
      </c>
      <c r="F166" s="35">
        <v>2642893</v>
      </c>
      <c r="G166" s="35">
        <v>1597548</v>
      </c>
      <c r="H166" s="36">
        <f t="shared" si="11"/>
        <v>4240441</v>
      </c>
    </row>
    <row r="167" spans="2:9" ht="12">
      <c r="B167" s="51" t="s">
        <v>81</v>
      </c>
      <c r="C167" s="39">
        <v>460117.928227</v>
      </c>
      <c r="D167" s="39">
        <v>263776.463324</v>
      </c>
      <c r="E167" s="40">
        <v>723894.3915510001</v>
      </c>
      <c r="F167" s="39">
        <v>2657744.39463</v>
      </c>
      <c r="G167" s="39">
        <v>1606523.60537</v>
      </c>
      <c r="H167" s="40">
        <v>4264268</v>
      </c>
      <c r="I167" s="48"/>
    </row>
    <row r="168" spans="2:9" ht="12">
      <c r="B168" s="51" t="s">
        <v>82</v>
      </c>
      <c r="C168" s="37">
        <v>462243.350218</v>
      </c>
      <c r="D168" s="37">
        <v>264947.511501</v>
      </c>
      <c r="E168" s="38">
        <v>727190.8617189999</v>
      </c>
      <c r="F168" s="37">
        <v>2669320.71774</v>
      </c>
      <c r="G168" s="37">
        <v>1618707.28226</v>
      </c>
      <c r="H168" s="38">
        <v>4288028</v>
      </c>
      <c r="I168" s="48"/>
    </row>
    <row r="169" spans="2:9" ht="12">
      <c r="B169" s="51" t="s">
        <v>83</v>
      </c>
      <c r="C169" s="37">
        <v>463771.520009</v>
      </c>
      <c r="D169" s="37">
        <v>265742.954996</v>
      </c>
      <c r="E169" s="38">
        <v>729514.475005</v>
      </c>
      <c r="F169" s="37">
        <v>2639287.75701</v>
      </c>
      <c r="G169" s="37">
        <v>1601118.24299</v>
      </c>
      <c r="H169" s="38">
        <v>4240406</v>
      </c>
      <c r="I169" s="48"/>
    </row>
    <row r="170" spans="2:9" ht="12">
      <c r="B170" s="51" t="s">
        <v>84</v>
      </c>
      <c r="C170" s="37">
        <v>478212.391154</v>
      </c>
      <c r="D170" s="37">
        <v>271960.720786</v>
      </c>
      <c r="E170" s="38">
        <v>750173.11194</v>
      </c>
      <c r="F170" s="37">
        <v>2701288.02865</v>
      </c>
      <c r="G170" s="37">
        <v>1638436.97135</v>
      </c>
      <c r="H170" s="38">
        <v>4339725</v>
      </c>
      <c r="I170" s="48"/>
    </row>
    <row r="171" spans="2:9" ht="12">
      <c r="B171" s="51" t="s">
        <v>85</v>
      </c>
      <c r="C171" s="37">
        <v>482524.38734</v>
      </c>
      <c r="D171" s="37">
        <v>274682.070417</v>
      </c>
      <c r="E171" s="38">
        <v>757206.457757</v>
      </c>
      <c r="F171" s="37">
        <v>2717434.34317</v>
      </c>
      <c r="G171" s="37">
        <v>1648583.65683</v>
      </c>
      <c r="H171" s="38">
        <v>4366018</v>
      </c>
      <c r="I171" s="48"/>
    </row>
    <row r="172" spans="2:9" ht="12">
      <c r="B172" s="51" t="s">
        <v>86</v>
      </c>
      <c r="C172" s="37">
        <v>463748</v>
      </c>
      <c r="D172" s="37">
        <v>265889</v>
      </c>
      <c r="E172" s="38">
        <v>729637</v>
      </c>
      <c r="F172" s="37">
        <v>2639232</v>
      </c>
      <c r="G172" s="37">
        <v>1601080</v>
      </c>
      <c r="H172" s="38">
        <v>4240312</v>
      </c>
      <c r="I172" s="48"/>
    </row>
    <row r="173" spans="2:9" ht="12">
      <c r="B173" s="51" t="s">
        <v>88</v>
      </c>
      <c r="C173" s="37">
        <v>485670.10341</v>
      </c>
      <c r="D173" s="37">
        <v>276794.296517</v>
      </c>
      <c r="E173" s="38">
        <v>762464.399927</v>
      </c>
      <c r="F173" s="37">
        <v>2746080.48797</v>
      </c>
      <c r="G173" s="37">
        <v>1667779.51203</v>
      </c>
      <c r="H173" s="38">
        <v>4413860</v>
      </c>
      <c r="I173" s="48"/>
    </row>
    <row r="174" spans="2:9" ht="12">
      <c r="B174" s="51" t="s">
        <v>89</v>
      </c>
      <c r="C174" s="37">
        <v>490475.422707</v>
      </c>
      <c r="D174" s="37">
        <v>278736.484924</v>
      </c>
      <c r="E174" s="38">
        <v>769211.907631</v>
      </c>
      <c r="F174" s="37">
        <v>2764150.60206</v>
      </c>
      <c r="G174" s="37">
        <v>1679673.39794</v>
      </c>
      <c r="H174" s="38">
        <v>4443824</v>
      </c>
      <c r="I174" s="48"/>
    </row>
    <row r="175" spans="2:9" ht="12">
      <c r="B175" s="51" t="s">
        <v>91</v>
      </c>
      <c r="C175" s="37">
        <v>495464.688228</v>
      </c>
      <c r="D175" s="37">
        <v>281163.633705</v>
      </c>
      <c r="E175" s="38">
        <v>776628.321933</v>
      </c>
      <c r="F175" s="37">
        <v>2779569.95631</v>
      </c>
      <c r="G175" s="37">
        <v>1689974.04369</v>
      </c>
      <c r="H175" s="38">
        <v>4469544</v>
      </c>
      <c r="I175" s="48"/>
    </row>
    <row r="176" spans="2:9" ht="12">
      <c r="B176" s="51" t="s">
        <v>90</v>
      </c>
      <c r="C176" s="37">
        <v>504795.685549</v>
      </c>
      <c r="D176" s="37">
        <v>285273.706833</v>
      </c>
      <c r="E176" s="38">
        <v>790069.392382</v>
      </c>
      <c r="F176" s="37">
        <v>2791497.98874</v>
      </c>
      <c r="G176" s="37">
        <v>1697840.01126</v>
      </c>
      <c r="H176" s="38">
        <v>4489338</v>
      </c>
      <c r="I176" s="48"/>
    </row>
    <row r="177" spans="2:9" ht="12">
      <c r="B177" s="51" t="s">
        <v>92</v>
      </c>
      <c r="C177" s="37">
        <v>504980.033308</v>
      </c>
      <c r="D177" s="37">
        <v>284736.065792</v>
      </c>
      <c r="E177" s="38">
        <v>789716.0991</v>
      </c>
      <c r="F177" s="37">
        <v>2801368.91054</v>
      </c>
      <c r="G177" s="37">
        <v>1704601.08946</v>
      </c>
      <c r="H177" s="38">
        <v>4505970</v>
      </c>
      <c r="I177" s="48"/>
    </row>
    <row r="178" spans="2:9" ht="12">
      <c r="B178" s="51" t="s">
        <v>93</v>
      </c>
      <c r="C178" s="35">
        <v>501345.39808</v>
      </c>
      <c r="D178" s="35">
        <v>283587.390924</v>
      </c>
      <c r="E178" s="36">
        <v>784932.789004</v>
      </c>
      <c r="F178" s="35">
        <v>2810126.61955</v>
      </c>
      <c r="G178" s="35">
        <v>1711332.38045</v>
      </c>
      <c r="H178" s="36">
        <v>4521459</v>
      </c>
      <c r="I178" s="48"/>
    </row>
    <row r="179" spans="2:9" ht="12">
      <c r="B179" s="51" t="s">
        <v>94</v>
      </c>
      <c r="C179" s="37">
        <v>499368.401756</v>
      </c>
      <c r="D179" s="37">
        <v>281973.49955</v>
      </c>
      <c r="E179" s="38">
        <v>781341.9013060001</v>
      </c>
      <c r="F179" s="37">
        <v>2822677.45385</v>
      </c>
      <c r="G179" s="37">
        <v>1719104.54615</v>
      </c>
      <c r="H179" s="38">
        <v>4541782</v>
      </c>
      <c r="I179" s="48"/>
    </row>
    <row r="180" spans="2:9" ht="12">
      <c r="B180" s="51" t="s">
        <v>95</v>
      </c>
      <c r="C180" s="37">
        <v>499958.583032</v>
      </c>
      <c r="D180" s="37">
        <v>282289.334305</v>
      </c>
      <c r="E180" s="38">
        <v>782247.917337</v>
      </c>
      <c r="F180" s="37">
        <v>2836815.10724</v>
      </c>
      <c r="G180" s="37">
        <v>1727221.89276</v>
      </c>
      <c r="H180" s="38">
        <v>4564037</v>
      </c>
      <c r="I180" s="48"/>
    </row>
    <row r="181" spans="2:9" ht="12">
      <c r="B181" s="51" t="s">
        <v>96</v>
      </c>
      <c r="C181" s="37">
        <v>512839.234275</v>
      </c>
      <c r="D181" s="37">
        <v>286986.084587</v>
      </c>
      <c r="E181" s="38">
        <v>799825.318862</v>
      </c>
      <c r="F181" s="37">
        <v>2857252.94815</v>
      </c>
      <c r="G181" s="37">
        <v>1738538.05185</v>
      </c>
      <c r="H181" s="38">
        <v>4595791</v>
      </c>
      <c r="I181" s="48"/>
    </row>
    <row r="182" spans="2:9" ht="12">
      <c r="B182" s="51" t="s">
        <v>97</v>
      </c>
      <c r="C182" s="37">
        <v>520847.979151</v>
      </c>
      <c r="D182" s="37">
        <v>290860.629693</v>
      </c>
      <c r="E182" s="38">
        <v>811708.6088439999</v>
      </c>
      <c r="F182" s="37">
        <v>2871794.27799</v>
      </c>
      <c r="G182" s="37">
        <v>1747270.72201</v>
      </c>
      <c r="H182" s="38">
        <v>4619065</v>
      </c>
      <c r="I182" s="48"/>
    </row>
    <row r="183" spans="2:9" ht="12">
      <c r="B183" s="51" t="s">
        <v>98</v>
      </c>
      <c r="C183" s="37">
        <v>524875.958538</v>
      </c>
      <c r="D183" s="37">
        <v>293635.987289</v>
      </c>
      <c r="E183" s="38">
        <v>818511.9458270001</v>
      </c>
      <c r="F183" s="37">
        <v>2887955.10418</v>
      </c>
      <c r="G183" s="37">
        <v>1757973.89582</v>
      </c>
      <c r="H183" s="38">
        <v>4645929</v>
      </c>
      <c r="I183" s="48"/>
    </row>
    <row r="184" spans="2:9" ht="12">
      <c r="B184" s="51" t="s">
        <v>99</v>
      </c>
      <c r="C184" s="37">
        <v>525604.357448</v>
      </c>
      <c r="D184" s="37">
        <v>294435.687058</v>
      </c>
      <c r="E184" s="38">
        <v>820040.044506</v>
      </c>
      <c r="F184" s="37">
        <v>2901562.46888</v>
      </c>
      <c r="G184" s="37">
        <v>1767443.53112</v>
      </c>
      <c r="H184" s="38">
        <v>4669006</v>
      </c>
      <c r="I184" s="48"/>
    </row>
    <row r="185" spans="2:9" ht="12">
      <c r="B185" s="51" t="s">
        <v>100</v>
      </c>
      <c r="C185" s="37">
        <v>526940.560658</v>
      </c>
      <c r="D185" s="37">
        <v>295174.99323</v>
      </c>
      <c r="E185" s="38">
        <v>822115.553888</v>
      </c>
      <c r="F185" s="37">
        <v>2919302.58614</v>
      </c>
      <c r="G185" s="37">
        <v>1778248.41386</v>
      </c>
      <c r="H185" s="38">
        <v>4697551</v>
      </c>
      <c r="I185" s="48"/>
    </row>
    <row r="186" spans="2:9" ht="12">
      <c r="B186" s="51" t="s">
        <v>101</v>
      </c>
      <c r="C186" s="37">
        <v>536998.75347</v>
      </c>
      <c r="D186" s="37">
        <v>299142.68981</v>
      </c>
      <c r="E186" s="38">
        <v>836141.44328</v>
      </c>
      <c r="F186" s="37">
        <v>2937138.18041</v>
      </c>
      <c r="G186" s="37">
        <v>1789982.81959</v>
      </c>
      <c r="H186" s="38">
        <v>4727121</v>
      </c>
      <c r="I186" s="48"/>
    </row>
    <row r="187" spans="2:9" ht="12">
      <c r="B187" s="51" t="s">
        <v>102</v>
      </c>
      <c r="C187" s="37">
        <v>538662.8302251322</v>
      </c>
      <c r="D187" s="37">
        <v>299734.1769708681</v>
      </c>
      <c r="E187" s="38">
        <v>838397.0071960003</v>
      </c>
      <c r="F187" s="37">
        <v>2948941.821428835</v>
      </c>
      <c r="G187" s="37">
        <v>1798314.1785711653</v>
      </c>
      <c r="H187" s="38">
        <v>4747256</v>
      </c>
      <c r="I187" s="48"/>
    </row>
    <row r="188" spans="2:9" ht="12">
      <c r="B188" s="51" t="s">
        <v>103</v>
      </c>
      <c r="C188" s="35">
        <v>536412.9874722937</v>
      </c>
      <c r="D188" s="35">
        <v>299268.6564297063</v>
      </c>
      <c r="E188" s="36">
        <v>835681.643902</v>
      </c>
      <c r="F188" s="35">
        <v>2960489.2095061126</v>
      </c>
      <c r="G188" s="35">
        <v>1806150.7904938876</v>
      </c>
      <c r="H188" s="36">
        <v>4766640</v>
      </c>
      <c r="I188" s="48"/>
    </row>
    <row r="189" spans="2:8" ht="12">
      <c r="B189" s="29" t="s">
        <v>41</v>
      </c>
      <c r="C189" s="14"/>
      <c r="D189" s="14"/>
      <c r="E189" s="14"/>
      <c r="F189" s="14"/>
      <c r="G189" s="14"/>
      <c r="H189" s="14"/>
    </row>
    <row r="190" spans="2:8" ht="12">
      <c r="B190" s="6"/>
      <c r="C190" s="14"/>
      <c r="D190" s="14"/>
      <c r="E190" s="14"/>
      <c r="F190" s="14"/>
      <c r="G190" s="14"/>
      <c r="H190" s="14"/>
    </row>
    <row r="191" ht="53.25" customHeight="1"/>
    <row r="192" spans="2:4" ht="12">
      <c r="B192" s="25"/>
      <c r="C192" s="26"/>
      <c r="D192" s="26"/>
    </row>
  </sheetData>
  <sheetProtection/>
  <mergeCells count="6">
    <mergeCell ref="C71:E71"/>
    <mergeCell ref="F71:H71"/>
    <mergeCell ref="C9:E9"/>
    <mergeCell ref="F9:H9"/>
    <mergeCell ref="C133:E133"/>
    <mergeCell ref="F133:H13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10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10.421875" style="1" bestFit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3" t="s">
        <v>19</v>
      </c>
      <c r="D10" s="63"/>
      <c r="E10" s="63"/>
      <c r="F10" s="63" t="s">
        <v>18</v>
      </c>
      <c r="G10" s="63"/>
      <c r="H10" s="63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9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  <c r="I44" s="49"/>
    </row>
    <row r="45" spans="2:9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  <c r="I45" s="49"/>
    </row>
    <row r="46" spans="2:9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  <c r="I46" s="49"/>
    </row>
    <row r="47" spans="2:9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  <c r="I47" s="49"/>
    </row>
    <row r="48" spans="2:9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  <c r="I48" s="49"/>
    </row>
    <row r="49" spans="2:9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  <c r="I49" s="49"/>
    </row>
    <row r="50" spans="2:9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  <c r="I50" s="49"/>
    </row>
    <row r="51" spans="2:9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  <c r="I51" s="49"/>
    </row>
    <row r="52" spans="2:9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  <c r="I52" s="49"/>
    </row>
    <row r="53" spans="2:9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  <c r="I53" s="49"/>
    </row>
    <row r="54" spans="2:9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  <c r="I54" s="49"/>
    </row>
    <row r="55" spans="2:9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  <c r="I55" s="49"/>
    </row>
    <row r="56" spans="2:9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  <c r="I56" s="49"/>
    </row>
    <row r="57" spans="2:9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  <c r="I57" s="49"/>
    </row>
    <row r="58" spans="2:9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  <c r="I58" s="49"/>
    </row>
    <row r="59" spans="2:9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  <c r="I59" s="49"/>
    </row>
    <row r="60" spans="2:9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  <c r="I60" s="49"/>
    </row>
    <row r="61" spans="2:9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  <c r="I61" s="49"/>
    </row>
    <row r="62" spans="2:9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  <c r="I62" s="49"/>
    </row>
    <row r="63" spans="2:9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  <c r="I63" s="49"/>
    </row>
    <row r="64" spans="2:9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  <c r="I64" s="49"/>
    </row>
    <row r="65" spans="2:9" s="13" customFormat="1" ht="12.75" customHeight="1">
      <c r="B65" s="34" t="s">
        <v>103</v>
      </c>
      <c r="C65" s="35">
        <v>2450075.2816468664</v>
      </c>
      <c r="D65" s="35">
        <v>5310005.510399134</v>
      </c>
      <c r="E65" s="36">
        <v>7760080.792046</v>
      </c>
      <c r="F65" s="35">
        <v>1520553.6754539923</v>
      </c>
      <c r="G65" s="35">
        <v>2275463.324546008</v>
      </c>
      <c r="H65" s="36">
        <v>3796017</v>
      </c>
      <c r="I65" s="49"/>
    </row>
    <row r="66" s="13" customFormat="1" ht="12">
      <c r="B66" s="30" t="s">
        <v>41</v>
      </c>
    </row>
    <row r="67" spans="2:8" s="13" customFormat="1" ht="12.75" customHeight="1">
      <c r="B67" s="64" t="s">
        <v>80</v>
      </c>
      <c r="C67" s="64"/>
      <c r="D67" s="64"/>
      <c r="E67" s="64"/>
      <c r="F67" s="64"/>
      <c r="G67" s="64"/>
      <c r="H67" s="64"/>
    </row>
    <row r="68" s="13" customFormat="1" ht="12"/>
    <row r="69" spans="3:4" s="13" customFormat="1" ht="12.75" customHeight="1">
      <c r="C69" s="18"/>
      <c r="D69" s="18"/>
    </row>
    <row r="70" spans="2:9" ht="12">
      <c r="B70" s="15"/>
      <c r="C70" s="18"/>
      <c r="D70" s="18"/>
      <c r="E70" s="13"/>
      <c r="F70" s="13"/>
      <c r="G70" s="13"/>
      <c r="H70" s="13"/>
      <c r="I70" s="46"/>
    </row>
    <row r="71" spans="3:8" ht="16.5">
      <c r="C71" s="7" t="s">
        <v>24</v>
      </c>
      <c r="H71" s="46"/>
    </row>
    <row r="72" spans="2:8" s="13" customFormat="1" ht="14.25" customHeight="1">
      <c r="B72" s="1"/>
      <c r="C72" s="1"/>
      <c r="D72" s="1"/>
      <c r="E72" s="1"/>
      <c r="F72" s="1"/>
      <c r="G72" s="1"/>
      <c r="H72" s="1"/>
    </row>
    <row r="73" spans="3:8" s="13" customFormat="1" ht="13.5">
      <c r="C73" s="63" t="s">
        <v>30</v>
      </c>
      <c r="D73" s="63"/>
      <c r="E73" s="63"/>
      <c r="F73" s="63" t="s">
        <v>29</v>
      </c>
      <c r="G73" s="63"/>
      <c r="H73" s="63"/>
    </row>
    <row r="74" spans="3:8" s="13" customFormat="1" ht="13.5">
      <c r="C74" s="17" t="s">
        <v>9</v>
      </c>
      <c r="D74" s="17" t="s">
        <v>10</v>
      </c>
      <c r="E74" s="17" t="s">
        <v>14</v>
      </c>
      <c r="F74" s="17" t="s">
        <v>9</v>
      </c>
      <c r="G74" s="17" t="s">
        <v>10</v>
      </c>
      <c r="H74" s="17" t="s">
        <v>14</v>
      </c>
    </row>
    <row r="75" spans="2:8" s="13" customFormat="1" ht="12">
      <c r="B75" s="28" t="s">
        <v>66</v>
      </c>
      <c r="C75" s="39">
        <v>188289.25803</v>
      </c>
      <c r="D75" s="39">
        <v>254646.389221</v>
      </c>
      <c r="E75" s="40">
        <f aca="true" t="shared" si="4" ref="E75:E86">SUM(C75:D75)</f>
        <v>442935.647251</v>
      </c>
      <c r="F75" s="39">
        <v>3837983</v>
      </c>
      <c r="G75" s="39">
        <v>4608450</v>
      </c>
      <c r="H75" s="40">
        <f aca="true" t="shared" si="5" ref="H75:H86">SUM(F75:G75)</f>
        <v>8446433</v>
      </c>
    </row>
    <row r="76" spans="2:8" s="13" customFormat="1" ht="12">
      <c r="B76" s="34" t="s">
        <v>67</v>
      </c>
      <c r="C76" s="37">
        <v>199487.614222</v>
      </c>
      <c r="D76" s="37">
        <v>257694.222045</v>
      </c>
      <c r="E76" s="38">
        <f t="shared" si="4"/>
        <v>457181.836267</v>
      </c>
      <c r="F76" s="37">
        <v>4077291</v>
      </c>
      <c r="G76" s="37">
        <v>4826874</v>
      </c>
      <c r="H76" s="38">
        <f t="shared" si="5"/>
        <v>8904165</v>
      </c>
    </row>
    <row r="77" spans="2:8" s="13" customFormat="1" ht="12">
      <c r="B77" s="34" t="s">
        <v>68</v>
      </c>
      <c r="C77" s="37">
        <v>225950.82832</v>
      </c>
      <c r="D77" s="37">
        <v>305301.936187</v>
      </c>
      <c r="E77" s="38">
        <f t="shared" si="4"/>
        <v>531252.764507</v>
      </c>
      <c r="F77" s="37">
        <v>4308069</v>
      </c>
      <c r="G77" s="37">
        <v>5037221</v>
      </c>
      <c r="H77" s="38">
        <f t="shared" si="5"/>
        <v>9345290</v>
      </c>
    </row>
    <row r="78" spans="2:8" s="13" customFormat="1" ht="12">
      <c r="B78" s="34" t="s">
        <v>69</v>
      </c>
      <c r="C78" s="35">
        <v>262237.199424</v>
      </c>
      <c r="D78" s="35">
        <v>359381.741523</v>
      </c>
      <c r="E78" s="36">
        <f t="shared" si="4"/>
        <v>621618.9409469999</v>
      </c>
      <c r="F78" s="35">
        <v>4550217</v>
      </c>
      <c r="G78" s="35">
        <v>5229127</v>
      </c>
      <c r="H78" s="36">
        <f t="shared" si="5"/>
        <v>9779344</v>
      </c>
    </row>
    <row r="79" spans="2:8" s="13" customFormat="1" ht="12">
      <c r="B79" s="28" t="s">
        <v>62</v>
      </c>
      <c r="C79" s="39">
        <v>270938.317864</v>
      </c>
      <c r="D79" s="39">
        <v>360359.413549</v>
      </c>
      <c r="E79" s="40">
        <f t="shared" si="4"/>
        <v>631297.731413</v>
      </c>
      <c r="F79" s="39">
        <v>4820639</v>
      </c>
      <c r="G79" s="39">
        <v>5444833</v>
      </c>
      <c r="H79" s="40">
        <f t="shared" si="5"/>
        <v>10265472</v>
      </c>
    </row>
    <row r="80" spans="2:8" s="13" customFormat="1" ht="12">
      <c r="B80" s="34" t="s">
        <v>63</v>
      </c>
      <c r="C80" s="37">
        <v>294712.176936</v>
      </c>
      <c r="D80" s="37">
        <v>383601.369811</v>
      </c>
      <c r="E80" s="38">
        <f t="shared" si="4"/>
        <v>678313.546747</v>
      </c>
      <c r="F80" s="37">
        <v>4888209</v>
      </c>
      <c r="G80" s="37">
        <v>5267504</v>
      </c>
      <c r="H80" s="38">
        <f t="shared" si="5"/>
        <v>10155713</v>
      </c>
    </row>
    <row r="81" spans="2:8" s="13" customFormat="1" ht="12">
      <c r="B81" s="34" t="s">
        <v>64</v>
      </c>
      <c r="C81" s="37">
        <v>305467.343123</v>
      </c>
      <c r="D81" s="37">
        <v>390526.420704</v>
      </c>
      <c r="E81" s="38">
        <f t="shared" si="4"/>
        <v>695993.763827</v>
      </c>
      <c r="F81" s="37">
        <v>5124133</v>
      </c>
      <c r="G81" s="37">
        <v>5483120</v>
      </c>
      <c r="H81" s="38">
        <f t="shared" si="5"/>
        <v>10607253</v>
      </c>
    </row>
    <row r="82" spans="2:8" s="13" customFormat="1" ht="12">
      <c r="B82" s="34" t="s">
        <v>65</v>
      </c>
      <c r="C82" s="35">
        <v>347246.709966</v>
      </c>
      <c r="D82" s="35">
        <v>457704.200551</v>
      </c>
      <c r="E82" s="36">
        <f t="shared" si="4"/>
        <v>804950.910517</v>
      </c>
      <c r="F82" s="35">
        <v>5326432</v>
      </c>
      <c r="G82" s="35">
        <v>5683471</v>
      </c>
      <c r="H82" s="36">
        <f t="shared" si="5"/>
        <v>11009903</v>
      </c>
    </row>
    <row r="83" spans="2:8" s="13" customFormat="1" ht="12">
      <c r="B83" s="28" t="s">
        <v>58</v>
      </c>
      <c r="C83" s="39">
        <v>323015.539607</v>
      </c>
      <c r="D83" s="39">
        <v>415350.424008</v>
      </c>
      <c r="E83" s="40">
        <f t="shared" si="4"/>
        <v>738365.963615</v>
      </c>
      <c r="F83" s="39">
        <v>5584932</v>
      </c>
      <c r="G83" s="39">
        <v>5895866</v>
      </c>
      <c r="H83" s="40">
        <f t="shared" si="5"/>
        <v>11480798</v>
      </c>
    </row>
    <row r="84" spans="2:8" s="13" customFormat="1" ht="12">
      <c r="B84" s="34" t="s">
        <v>59</v>
      </c>
      <c r="C84" s="37">
        <v>355141.54528</v>
      </c>
      <c r="D84" s="37">
        <v>449916.812068</v>
      </c>
      <c r="E84" s="38">
        <f t="shared" si="4"/>
        <v>805058.357348</v>
      </c>
      <c r="F84" s="37">
        <v>5805402</v>
      </c>
      <c r="G84" s="37">
        <v>6080396</v>
      </c>
      <c r="H84" s="38">
        <f t="shared" si="5"/>
        <v>11885798</v>
      </c>
    </row>
    <row r="85" spans="2:8" s="13" customFormat="1" ht="12">
      <c r="B85" s="34" t="s">
        <v>60</v>
      </c>
      <c r="C85" s="37">
        <v>365265.951071</v>
      </c>
      <c r="D85" s="37">
        <v>471052.541679</v>
      </c>
      <c r="E85" s="38">
        <f t="shared" si="4"/>
        <v>836318.49275</v>
      </c>
      <c r="F85" s="37">
        <v>5996090</v>
      </c>
      <c r="G85" s="37">
        <v>6276322</v>
      </c>
      <c r="H85" s="38">
        <f t="shared" si="5"/>
        <v>12272412</v>
      </c>
    </row>
    <row r="86" spans="2:8" s="13" customFormat="1" ht="12">
      <c r="B86" s="34" t="s">
        <v>61</v>
      </c>
      <c r="C86" s="35">
        <v>397377.409887</v>
      </c>
      <c r="D86" s="35">
        <v>537321.792001</v>
      </c>
      <c r="E86" s="36">
        <f t="shared" si="4"/>
        <v>934699.201888</v>
      </c>
      <c r="F86" s="35">
        <v>5977983</v>
      </c>
      <c r="G86" s="35">
        <v>6624364</v>
      </c>
      <c r="H86" s="36">
        <f t="shared" si="5"/>
        <v>12602347</v>
      </c>
    </row>
    <row r="87" spans="2:8" s="13" customFormat="1" ht="12">
      <c r="B87" s="28" t="s">
        <v>49</v>
      </c>
      <c r="C87" s="39">
        <v>395807.946144</v>
      </c>
      <c r="D87" s="39">
        <v>541617.793193</v>
      </c>
      <c r="E87" s="40">
        <v>937425.739337</v>
      </c>
      <c r="F87" s="39">
        <v>6226685</v>
      </c>
      <c r="G87" s="39">
        <v>6894970</v>
      </c>
      <c r="H87" s="40">
        <v>13121655</v>
      </c>
    </row>
    <row r="88" spans="2:8" s="13" customFormat="1" ht="12">
      <c r="B88" s="34" t="s">
        <v>50</v>
      </c>
      <c r="C88" s="37">
        <v>450860.206168</v>
      </c>
      <c r="D88" s="37">
        <v>601813.725165</v>
      </c>
      <c r="E88" s="38">
        <v>1052673.931333</v>
      </c>
      <c r="F88" s="37">
        <v>6380346</v>
      </c>
      <c r="G88" s="37">
        <v>6963629</v>
      </c>
      <c r="H88" s="38">
        <v>13343975</v>
      </c>
    </row>
    <row r="89" spans="2:8" s="13" customFormat="1" ht="12">
      <c r="B89" s="34" t="s">
        <v>51</v>
      </c>
      <c r="C89" s="37">
        <v>446140.622693</v>
      </c>
      <c r="D89" s="37">
        <v>593869.29307</v>
      </c>
      <c r="E89" s="38">
        <v>1040009.915763</v>
      </c>
      <c r="F89" s="37">
        <v>6562516</v>
      </c>
      <c r="G89" s="37">
        <v>7135893</v>
      </c>
      <c r="H89" s="38">
        <v>13698409</v>
      </c>
    </row>
    <row r="90" spans="2:8" s="13" customFormat="1" ht="12">
      <c r="B90" s="34" t="s">
        <v>52</v>
      </c>
      <c r="C90" s="35">
        <v>504619.097856</v>
      </c>
      <c r="D90" s="35">
        <v>693625.902144</v>
      </c>
      <c r="E90" s="36">
        <v>1198245</v>
      </c>
      <c r="F90" s="35">
        <v>6629381</v>
      </c>
      <c r="G90" s="35">
        <v>7114002</v>
      </c>
      <c r="H90" s="36">
        <v>13743383</v>
      </c>
    </row>
    <row r="91" spans="2:8" s="13" customFormat="1" ht="12">
      <c r="B91" s="28" t="s">
        <v>53</v>
      </c>
      <c r="C91" s="39">
        <v>505697</v>
      </c>
      <c r="D91" s="39">
        <v>687876</v>
      </c>
      <c r="E91" s="40">
        <v>1193574</v>
      </c>
      <c r="F91" s="39">
        <v>6829960</v>
      </c>
      <c r="G91" s="39">
        <v>7307858</v>
      </c>
      <c r="H91" s="40">
        <v>14137818</v>
      </c>
    </row>
    <row r="92" spans="2:8" s="13" customFormat="1" ht="12">
      <c r="B92" s="34" t="s">
        <v>54</v>
      </c>
      <c r="C92" s="37">
        <v>555746.338019</v>
      </c>
      <c r="D92" s="37">
        <v>736901.174015</v>
      </c>
      <c r="E92" s="38">
        <v>1292647.512034</v>
      </c>
      <c r="F92" s="37">
        <v>7019292</v>
      </c>
      <c r="G92" s="37">
        <v>7482735</v>
      </c>
      <c r="H92" s="38">
        <v>14502027</v>
      </c>
    </row>
    <row r="93" spans="2:8" s="13" customFormat="1" ht="12">
      <c r="B93" s="34" t="s">
        <v>55</v>
      </c>
      <c r="C93" s="37">
        <v>526514</v>
      </c>
      <c r="D93" s="37">
        <v>653343</v>
      </c>
      <c r="E93" s="38">
        <v>1179857</v>
      </c>
      <c r="F93" s="37">
        <v>7117616</v>
      </c>
      <c r="G93" s="37">
        <v>7534366</v>
      </c>
      <c r="H93" s="38">
        <v>14651982</v>
      </c>
    </row>
    <row r="94" spans="2:8" s="13" customFormat="1" ht="12">
      <c r="B94" s="34" t="s">
        <v>44</v>
      </c>
      <c r="C94" s="35">
        <v>588347</v>
      </c>
      <c r="D94" s="35">
        <v>736565</v>
      </c>
      <c r="E94" s="36">
        <v>1324912</v>
      </c>
      <c r="F94" s="35">
        <v>7228511</v>
      </c>
      <c r="G94" s="35">
        <v>7595299</v>
      </c>
      <c r="H94" s="36">
        <v>14823810</v>
      </c>
    </row>
    <row r="95" spans="2:8" s="13" customFormat="1" ht="12">
      <c r="B95" s="28" t="s">
        <v>46</v>
      </c>
      <c r="C95" s="39">
        <v>570040</v>
      </c>
      <c r="D95" s="39">
        <v>720138</v>
      </c>
      <c r="E95" s="40">
        <v>1290178</v>
      </c>
      <c r="F95" s="39">
        <v>7384941</v>
      </c>
      <c r="G95" s="39">
        <v>7725237</v>
      </c>
      <c r="H95" s="40">
        <v>15110178</v>
      </c>
    </row>
    <row r="96" spans="2:8" s="13" customFormat="1" ht="12">
      <c r="B96" s="34" t="s">
        <v>45</v>
      </c>
      <c r="C96" s="37">
        <v>636787.3068920493</v>
      </c>
      <c r="D96" s="37">
        <v>773358.4981299506</v>
      </c>
      <c r="E96" s="38">
        <v>1410145.8050219999</v>
      </c>
      <c r="F96" s="37">
        <v>7555370.18782194</v>
      </c>
      <c r="G96" s="37">
        <v>7932615.81217806</v>
      </c>
      <c r="H96" s="38">
        <v>15487986</v>
      </c>
    </row>
    <row r="97" spans="2:8" s="13" customFormat="1" ht="12">
      <c r="B97" s="34" t="s">
        <v>48</v>
      </c>
      <c r="C97" s="37">
        <v>658513.3642161367</v>
      </c>
      <c r="D97" s="37">
        <v>815412.8987648634</v>
      </c>
      <c r="E97" s="38">
        <v>1473926.2629810001</v>
      </c>
      <c r="F97" s="37">
        <v>7566575.675791124</v>
      </c>
      <c r="G97" s="37">
        <v>7758373.324208876</v>
      </c>
      <c r="H97" s="38">
        <v>15324949</v>
      </c>
    </row>
    <row r="98" spans="2:8" s="13" customFormat="1" ht="12">
      <c r="B98" s="34" t="s">
        <v>56</v>
      </c>
      <c r="C98" s="35">
        <v>733794</v>
      </c>
      <c r="D98" s="35">
        <v>910697</v>
      </c>
      <c r="E98" s="36">
        <v>1644490</v>
      </c>
      <c r="F98" s="35">
        <v>7788438</v>
      </c>
      <c r="G98" s="35">
        <v>7969101</v>
      </c>
      <c r="H98" s="36">
        <v>15757539</v>
      </c>
    </row>
    <row r="99" spans="2:8" s="11" customFormat="1" ht="12">
      <c r="B99" s="28" t="s">
        <v>57</v>
      </c>
      <c r="C99" s="39">
        <v>726239.523092</v>
      </c>
      <c r="D99" s="39">
        <v>887765.18898</v>
      </c>
      <c r="E99" s="40">
        <f aca="true" t="shared" si="6" ref="E99:E106">SUM(C99:D99)</f>
        <v>1614004.712072</v>
      </c>
      <c r="F99" s="39">
        <v>7976801</v>
      </c>
      <c r="G99" s="39">
        <v>8141867</v>
      </c>
      <c r="H99" s="40">
        <f aca="true" t="shared" si="7" ref="H99:H106">SUM(F99:G99)</f>
        <v>16118668</v>
      </c>
    </row>
    <row r="100" spans="2:8" s="11" customFormat="1" ht="12">
      <c r="B100" s="34" t="s">
        <v>72</v>
      </c>
      <c r="C100" s="37">
        <v>757956.494942</v>
      </c>
      <c r="D100" s="37">
        <v>897033.991475</v>
      </c>
      <c r="E100" s="38">
        <f t="shared" si="6"/>
        <v>1654990.4864170002</v>
      </c>
      <c r="F100" s="37">
        <v>8160525</v>
      </c>
      <c r="G100" s="37">
        <v>8318007</v>
      </c>
      <c r="H100" s="38">
        <f t="shared" si="7"/>
        <v>16478532</v>
      </c>
    </row>
    <row r="101" spans="2:8" s="11" customFormat="1" ht="12">
      <c r="B101" s="34" t="s">
        <v>73</v>
      </c>
      <c r="C101" s="37">
        <v>781024.006857</v>
      </c>
      <c r="D101" s="37">
        <v>970220.98862</v>
      </c>
      <c r="E101" s="38">
        <f t="shared" si="6"/>
        <v>1751244.9954769998</v>
      </c>
      <c r="F101" s="37">
        <v>8228183</v>
      </c>
      <c r="G101" s="37">
        <v>8377804</v>
      </c>
      <c r="H101" s="38">
        <f t="shared" si="7"/>
        <v>16605987</v>
      </c>
    </row>
    <row r="102" spans="2:8" s="11" customFormat="1" ht="12">
      <c r="B102" s="34" t="s">
        <v>74</v>
      </c>
      <c r="C102" s="37">
        <v>766385.216009</v>
      </c>
      <c r="D102" s="37">
        <v>932915.135943</v>
      </c>
      <c r="E102" s="38">
        <f t="shared" si="6"/>
        <v>1699300.351952</v>
      </c>
      <c r="F102" s="37">
        <v>8243384</v>
      </c>
      <c r="G102" s="37">
        <v>8398200</v>
      </c>
      <c r="H102" s="38">
        <f t="shared" si="7"/>
        <v>16641584</v>
      </c>
    </row>
    <row r="103" spans="2:8" s="11" customFormat="1" ht="12">
      <c r="B103" s="34" t="s">
        <v>75</v>
      </c>
      <c r="C103" s="37">
        <v>796164.01452</v>
      </c>
      <c r="D103" s="37">
        <v>974291.380643</v>
      </c>
      <c r="E103" s="38">
        <f t="shared" si="6"/>
        <v>1770455.395163</v>
      </c>
      <c r="F103" s="37">
        <v>8260792</v>
      </c>
      <c r="G103" s="37">
        <v>8420225</v>
      </c>
      <c r="H103" s="38">
        <f t="shared" si="7"/>
        <v>16681017</v>
      </c>
    </row>
    <row r="104" spans="2:8" s="11" customFormat="1" ht="12">
      <c r="B104" s="34" t="s">
        <v>77</v>
      </c>
      <c r="C104" s="37">
        <v>796647.609494</v>
      </c>
      <c r="D104" s="37">
        <v>984624.913123</v>
      </c>
      <c r="E104" s="38">
        <f>SUM(C104:D104)</f>
        <v>1781272.522617</v>
      </c>
      <c r="F104" s="37">
        <v>8278152</v>
      </c>
      <c r="G104" s="37">
        <v>8439555</v>
      </c>
      <c r="H104" s="38">
        <f>SUM(F104:G104)</f>
        <v>16717707</v>
      </c>
    </row>
    <row r="105" spans="2:8" s="11" customFormat="1" ht="12">
      <c r="B105" s="34" t="s">
        <v>78</v>
      </c>
      <c r="C105" s="37">
        <v>780393.980271</v>
      </c>
      <c r="D105" s="37">
        <v>952448.680923</v>
      </c>
      <c r="E105" s="38">
        <f>SUM(C105:D105)</f>
        <v>1732842.661194</v>
      </c>
      <c r="F105" s="37">
        <v>8290049</v>
      </c>
      <c r="G105" s="37">
        <v>8455740</v>
      </c>
      <c r="H105" s="38">
        <f>SUM(F105:G105)</f>
        <v>16745789</v>
      </c>
    </row>
    <row r="106" spans="2:8" s="13" customFormat="1" ht="12">
      <c r="B106" s="34" t="s">
        <v>79</v>
      </c>
      <c r="C106" s="35">
        <v>817124.861332</v>
      </c>
      <c r="D106" s="35">
        <v>1017451.441409</v>
      </c>
      <c r="E106" s="36">
        <f t="shared" si="6"/>
        <v>1834576.302741</v>
      </c>
      <c r="F106" s="35">
        <v>8303240</v>
      </c>
      <c r="G106" s="35">
        <v>8467759</v>
      </c>
      <c r="H106" s="36">
        <f t="shared" si="7"/>
        <v>16770999</v>
      </c>
    </row>
    <row r="107" spans="2:8" s="13" customFormat="1" ht="12">
      <c r="B107" s="28" t="s">
        <v>81</v>
      </c>
      <c r="C107" s="39">
        <v>826700.565051</v>
      </c>
      <c r="D107" s="39">
        <v>1029793.47921</v>
      </c>
      <c r="E107" s="40">
        <v>1856494.0442610001</v>
      </c>
      <c r="F107" s="39">
        <v>8314201.46951</v>
      </c>
      <c r="G107" s="39">
        <v>8478686.53049</v>
      </c>
      <c r="H107" s="40">
        <v>16792888</v>
      </c>
    </row>
    <row r="108" spans="2:8" s="13" customFormat="1" ht="12">
      <c r="B108" s="34" t="s">
        <v>82</v>
      </c>
      <c r="C108" s="37">
        <v>800048.409077</v>
      </c>
      <c r="D108" s="37">
        <v>978948.326329</v>
      </c>
      <c r="E108" s="38">
        <v>1778996.735406</v>
      </c>
      <c r="F108" s="37">
        <v>8321455.52069</v>
      </c>
      <c r="G108" s="37">
        <v>8487818.47931</v>
      </c>
      <c r="H108" s="38">
        <v>16809274</v>
      </c>
    </row>
    <row r="109" spans="2:8" s="13" customFormat="1" ht="12">
      <c r="B109" s="34" t="s">
        <v>83</v>
      </c>
      <c r="C109" s="37">
        <v>810146.44573</v>
      </c>
      <c r="D109" s="37">
        <v>994007.57073</v>
      </c>
      <c r="E109" s="38">
        <v>1804154.01646</v>
      </c>
      <c r="F109" s="37">
        <v>8313060.00118</v>
      </c>
      <c r="G109" s="37">
        <v>8476676.99882</v>
      </c>
      <c r="H109" s="38">
        <v>16789737</v>
      </c>
    </row>
    <row r="110" spans="2:8" s="13" customFormat="1" ht="12">
      <c r="B110" s="34" t="s">
        <v>84</v>
      </c>
      <c r="C110" s="37">
        <v>821196.514765</v>
      </c>
      <c r="D110" s="37">
        <v>1015833.48294</v>
      </c>
      <c r="E110" s="38">
        <v>1837029.997705</v>
      </c>
      <c r="F110" s="37">
        <v>8319663.28959</v>
      </c>
      <c r="G110" s="37">
        <v>8484383.71041</v>
      </c>
      <c r="H110" s="38">
        <v>16804047</v>
      </c>
    </row>
    <row r="111" spans="2:8" s="13" customFormat="1" ht="12">
      <c r="B111" s="34" t="s">
        <v>85</v>
      </c>
      <c r="C111" s="37">
        <v>816158.746786</v>
      </c>
      <c r="D111" s="37">
        <v>998981.399039</v>
      </c>
      <c r="E111" s="38">
        <v>1815140.145825</v>
      </c>
      <c r="F111" s="37">
        <v>8331906.04404</v>
      </c>
      <c r="G111" s="37">
        <v>8497124.95596</v>
      </c>
      <c r="H111" s="38">
        <v>16829031</v>
      </c>
    </row>
    <row r="112" spans="2:8" s="13" customFormat="1" ht="12">
      <c r="B112" s="34" t="s">
        <v>86</v>
      </c>
      <c r="C112" s="37">
        <v>824299</v>
      </c>
      <c r="D112" s="37">
        <v>1010626</v>
      </c>
      <c r="E112" s="38">
        <v>1834925</v>
      </c>
      <c r="F112" s="37">
        <v>8309628</v>
      </c>
      <c r="G112" s="37">
        <v>8447186</v>
      </c>
      <c r="H112" s="38">
        <v>16756814</v>
      </c>
    </row>
    <row r="113" spans="2:8" s="13" customFormat="1" ht="12">
      <c r="B113" s="34" t="s">
        <v>88</v>
      </c>
      <c r="C113" s="37">
        <v>828074.725548</v>
      </c>
      <c r="D113" s="37">
        <v>1021246.82452</v>
      </c>
      <c r="E113" s="38">
        <v>1849321.5500679999</v>
      </c>
      <c r="F113" s="37">
        <v>8314952.91604</v>
      </c>
      <c r="G113" s="37">
        <v>8451526.08396</v>
      </c>
      <c r="H113" s="38">
        <v>16766479</v>
      </c>
    </row>
    <row r="114" spans="2:8" s="13" customFormat="1" ht="12">
      <c r="B114" s="34" t="s">
        <v>89</v>
      </c>
      <c r="C114" s="37">
        <v>815393.064986</v>
      </c>
      <c r="D114" s="37">
        <v>996888.433771</v>
      </c>
      <c r="E114" s="38">
        <v>1812281.498757</v>
      </c>
      <c r="F114" s="37">
        <v>8313911.726</v>
      </c>
      <c r="G114" s="37">
        <v>8449140.274</v>
      </c>
      <c r="H114" s="38">
        <v>16763052</v>
      </c>
    </row>
    <row r="115" spans="2:8" s="13" customFormat="1" ht="12">
      <c r="B115" s="34" t="s">
        <v>91</v>
      </c>
      <c r="C115" s="37">
        <v>834259.030313</v>
      </c>
      <c r="D115" s="37">
        <v>1024234.62007</v>
      </c>
      <c r="E115" s="38">
        <v>1858493.6503829998</v>
      </c>
      <c r="F115" s="37">
        <v>8320512.95437</v>
      </c>
      <c r="G115" s="37">
        <v>8457668.04563</v>
      </c>
      <c r="H115" s="38">
        <v>16778181</v>
      </c>
    </row>
    <row r="116" spans="2:8" s="13" customFormat="1" ht="12">
      <c r="B116" s="34" t="s">
        <v>90</v>
      </c>
      <c r="C116" s="37">
        <v>838815.961238</v>
      </c>
      <c r="D116" s="37">
        <v>1035670.10669</v>
      </c>
      <c r="E116" s="38">
        <v>1874486.067928</v>
      </c>
      <c r="F116" s="37">
        <v>8303473.02007</v>
      </c>
      <c r="G116" s="37">
        <v>8418804.97993</v>
      </c>
      <c r="H116" s="38">
        <v>16722278</v>
      </c>
    </row>
    <row r="117" spans="2:8" s="13" customFormat="1" ht="12">
      <c r="B117" s="34" t="s">
        <v>92</v>
      </c>
      <c r="C117" s="37">
        <v>824828.188023</v>
      </c>
      <c r="D117" s="37">
        <v>1009515.23697</v>
      </c>
      <c r="E117" s="38">
        <v>1834343.424993</v>
      </c>
      <c r="F117" s="37">
        <v>8312811.34775</v>
      </c>
      <c r="G117" s="37">
        <v>8429345.65225</v>
      </c>
      <c r="H117" s="38">
        <v>16742157</v>
      </c>
    </row>
    <row r="118" spans="2:8" s="13" customFormat="1" ht="12">
      <c r="B118" s="34" t="s">
        <v>93</v>
      </c>
      <c r="C118" s="35">
        <v>847762.973173</v>
      </c>
      <c r="D118" s="35">
        <v>1055554.04726</v>
      </c>
      <c r="E118" s="36">
        <v>1903317.0204329998</v>
      </c>
      <c r="F118" s="35">
        <v>8326153.49161</v>
      </c>
      <c r="G118" s="35">
        <v>8443790.50839</v>
      </c>
      <c r="H118" s="36">
        <v>16769944</v>
      </c>
    </row>
    <row r="119" spans="2:8" s="11" customFormat="1" ht="12">
      <c r="B119" s="28" t="s">
        <v>94</v>
      </c>
      <c r="C119" s="39">
        <v>845762.302965</v>
      </c>
      <c r="D119" s="39">
        <v>1038429.87728</v>
      </c>
      <c r="E119" s="40">
        <v>1884192.180245</v>
      </c>
      <c r="F119" s="39">
        <v>8306719.86332</v>
      </c>
      <c r="G119" s="39">
        <v>8395020.13668</v>
      </c>
      <c r="H119" s="40">
        <v>16701740</v>
      </c>
    </row>
    <row r="120" spans="2:8" s="11" customFormat="1" ht="12">
      <c r="B120" s="34" t="s">
        <v>95</v>
      </c>
      <c r="C120" s="37">
        <v>991190.308406</v>
      </c>
      <c r="D120" s="37">
        <v>1159725.75533</v>
      </c>
      <c r="E120" s="38">
        <v>2150916.063736</v>
      </c>
      <c r="F120" s="37">
        <v>9131935.75585</v>
      </c>
      <c r="G120" s="37">
        <v>9053776.24415</v>
      </c>
      <c r="H120" s="38">
        <v>18185712</v>
      </c>
    </row>
    <row r="121" spans="2:8" s="11" customFormat="1" ht="12">
      <c r="B121" s="34" t="s">
        <v>96</v>
      </c>
      <c r="C121" s="37">
        <v>1000873.09381</v>
      </c>
      <c r="D121" s="37">
        <v>1179813.49139</v>
      </c>
      <c r="E121" s="38">
        <v>2180686.5852</v>
      </c>
      <c r="F121" s="37">
        <v>9203672.56373</v>
      </c>
      <c r="G121" s="37">
        <v>9114855.43627</v>
      </c>
      <c r="H121" s="38">
        <v>18318528</v>
      </c>
    </row>
    <row r="122" spans="2:8" s="11" customFormat="1" ht="12">
      <c r="B122" s="34" t="s">
        <v>97</v>
      </c>
      <c r="C122" s="37">
        <v>1039590.27958</v>
      </c>
      <c r="D122" s="37">
        <v>1235113.89494</v>
      </c>
      <c r="E122" s="38">
        <v>2274704.17452</v>
      </c>
      <c r="F122" s="37">
        <v>9259502.99843</v>
      </c>
      <c r="G122" s="37">
        <v>9163578.00157</v>
      </c>
      <c r="H122" s="38">
        <v>18423081</v>
      </c>
    </row>
    <row r="123" spans="2:8" s="11" customFormat="1" ht="12">
      <c r="B123" s="34" t="s">
        <v>98</v>
      </c>
      <c r="C123" s="37">
        <v>1074924.43276</v>
      </c>
      <c r="D123" s="37">
        <v>1253418.84285</v>
      </c>
      <c r="E123" s="38">
        <v>2328343.27561</v>
      </c>
      <c r="F123" s="37">
        <v>9317084.90772</v>
      </c>
      <c r="G123" s="37">
        <v>9218359.09228</v>
      </c>
      <c r="H123" s="38">
        <v>18535444</v>
      </c>
    </row>
    <row r="124" spans="2:8" s="11" customFormat="1" ht="12">
      <c r="B124" s="34" t="s">
        <v>99</v>
      </c>
      <c r="C124" s="37">
        <v>1108649.7877</v>
      </c>
      <c r="D124" s="37">
        <v>1300075.09205</v>
      </c>
      <c r="E124" s="38">
        <v>2408724.8797500003</v>
      </c>
      <c r="F124" s="37">
        <v>9346562.32537</v>
      </c>
      <c r="G124" s="37">
        <v>9280933.67463</v>
      </c>
      <c r="H124" s="38">
        <v>18627496</v>
      </c>
    </row>
    <row r="125" spans="2:8" s="11" customFormat="1" ht="12">
      <c r="B125" s="34" t="s">
        <v>100</v>
      </c>
      <c r="C125" s="37">
        <v>1050829.21216</v>
      </c>
      <c r="D125" s="37">
        <v>1215620.50833</v>
      </c>
      <c r="E125" s="38">
        <v>2266449.72049</v>
      </c>
      <c r="F125" s="37">
        <v>9394880.06069</v>
      </c>
      <c r="G125" s="37">
        <v>9318906.93931</v>
      </c>
      <c r="H125" s="38">
        <v>18713787</v>
      </c>
    </row>
    <row r="126" spans="2:8" s="11" customFormat="1" ht="12">
      <c r="B126" s="34" t="s">
        <v>101</v>
      </c>
      <c r="C126" s="37">
        <v>1113565.95812</v>
      </c>
      <c r="D126" s="37">
        <v>1281399.36624</v>
      </c>
      <c r="E126" s="38">
        <v>2394965.32436</v>
      </c>
      <c r="F126" s="37">
        <v>9453070.1238</v>
      </c>
      <c r="G126" s="37">
        <v>9364482.8762</v>
      </c>
      <c r="H126" s="38">
        <v>18817553</v>
      </c>
    </row>
    <row r="127" spans="2:8" s="11" customFormat="1" ht="12">
      <c r="B127" s="34" t="s">
        <v>102</v>
      </c>
      <c r="C127" s="37">
        <v>1154380.900159248</v>
      </c>
      <c r="D127" s="37">
        <v>1345966.788659752</v>
      </c>
      <c r="E127" s="38">
        <v>2500347.688819</v>
      </c>
      <c r="F127" s="37">
        <v>9498437.76270202</v>
      </c>
      <c r="G127" s="37">
        <v>9410646.23729798</v>
      </c>
      <c r="H127" s="38">
        <v>18909084</v>
      </c>
    </row>
    <row r="128" spans="2:8" s="13" customFormat="1" ht="12">
      <c r="B128" s="34" t="s">
        <v>103</v>
      </c>
      <c r="C128" s="35">
        <v>1120580.154008216</v>
      </c>
      <c r="D128" s="35">
        <v>1298570.637991784</v>
      </c>
      <c r="E128" s="36">
        <v>2419150.792</v>
      </c>
      <c r="F128" s="35">
        <v>9505361.280433116</v>
      </c>
      <c r="G128" s="35">
        <v>9377572.719566884</v>
      </c>
      <c r="H128" s="36">
        <v>18882934</v>
      </c>
    </row>
    <row r="129" spans="2:8" ht="12">
      <c r="B129" s="29" t="s">
        <v>41</v>
      </c>
      <c r="C129" s="13"/>
      <c r="D129" s="13"/>
      <c r="E129" s="13"/>
      <c r="F129" s="13"/>
      <c r="G129" s="13"/>
      <c r="H129" s="13"/>
    </row>
    <row r="130" spans="2:8" ht="12">
      <c r="B130" s="6"/>
      <c r="C130" s="13"/>
      <c r="D130" s="13"/>
      <c r="E130" s="13"/>
      <c r="F130" s="13"/>
      <c r="G130" s="13"/>
      <c r="H130" s="13"/>
    </row>
    <row r="131" spans="2:9" s="53" customFormat="1" ht="12">
      <c r="B131" s="55"/>
      <c r="I131" s="54"/>
    </row>
    <row r="132" spans="2:8" s="32" customFormat="1" ht="12">
      <c r="B132" s="6"/>
      <c r="C132" s="1"/>
      <c r="D132" s="1"/>
      <c r="E132" s="1"/>
      <c r="F132" s="1"/>
      <c r="G132" s="1"/>
      <c r="H132" s="1"/>
    </row>
    <row r="133" spans="3:8" ht="16.5">
      <c r="C133" s="7" t="s">
        <v>33</v>
      </c>
      <c r="G133" s="2"/>
      <c r="H133" s="46"/>
    </row>
    <row r="134" spans="2:8" s="13" customFormat="1" ht="14.25" customHeight="1">
      <c r="B134" s="32"/>
      <c r="C134" s="32" t="s">
        <v>42</v>
      </c>
      <c r="D134" s="32"/>
      <c r="E134" s="32"/>
      <c r="F134" s="32"/>
      <c r="G134" s="32"/>
      <c r="H134" s="32"/>
    </row>
    <row r="135" spans="2:8" s="13" customFormat="1" ht="12">
      <c r="B135" s="1"/>
      <c r="C135" s="1"/>
      <c r="D135" s="1"/>
      <c r="E135" s="1"/>
      <c r="F135" s="1"/>
      <c r="G135" s="1"/>
      <c r="H135" s="1"/>
    </row>
    <row r="136" spans="3:8" s="13" customFormat="1" ht="13.5">
      <c r="C136" s="63" t="s">
        <v>31</v>
      </c>
      <c r="D136" s="63"/>
      <c r="E136" s="63"/>
      <c r="F136" s="63" t="s">
        <v>32</v>
      </c>
      <c r="G136" s="63"/>
      <c r="H136" s="63"/>
    </row>
    <row r="137" spans="3:8" s="13" customFormat="1" ht="13.5">
      <c r="C137" s="17" t="s">
        <v>9</v>
      </c>
      <c r="D137" s="17" t="s">
        <v>10</v>
      </c>
      <c r="E137" s="17" t="s">
        <v>14</v>
      </c>
      <c r="F137" s="17" t="s">
        <v>9</v>
      </c>
      <c r="G137" s="17" t="s">
        <v>10</v>
      </c>
      <c r="H137" s="17" t="s">
        <v>14</v>
      </c>
    </row>
    <row r="138" spans="2:8" s="13" customFormat="1" ht="12">
      <c r="B138" s="28" t="s">
        <v>66</v>
      </c>
      <c r="C138" s="39">
        <v>58299.276436</v>
      </c>
      <c r="D138" s="39">
        <v>153829.937152</v>
      </c>
      <c r="E138" s="40">
        <f aca="true" t="shared" si="8" ref="E138:E149">SUM(C138:D138)</f>
        <v>212129.21358799998</v>
      </c>
      <c r="F138" s="39">
        <v>153262</v>
      </c>
      <c r="G138" s="39">
        <v>286929</v>
      </c>
      <c r="H138" s="40">
        <f aca="true" t="shared" si="9" ref="H138:H149">SUM(F138:G138)</f>
        <v>440191</v>
      </c>
    </row>
    <row r="139" spans="2:8" s="13" customFormat="1" ht="12">
      <c r="B139" s="34" t="s">
        <v>67</v>
      </c>
      <c r="C139" s="37">
        <v>106447.7458</v>
      </c>
      <c r="D139" s="37">
        <v>292213.789714</v>
      </c>
      <c r="E139" s="38">
        <f t="shared" si="8"/>
        <v>398661.535514</v>
      </c>
      <c r="F139" s="37">
        <v>277159</v>
      </c>
      <c r="G139" s="37">
        <v>524099</v>
      </c>
      <c r="H139" s="38">
        <f t="shared" si="9"/>
        <v>801258</v>
      </c>
    </row>
    <row r="140" spans="2:8" s="13" customFormat="1" ht="12">
      <c r="B140" s="34" t="s">
        <v>68</v>
      </c>
      <c r="C140" s="37">
        <v>159615.22416100002</v>
      </c>
      <c r="D140" s="37">
        <v>420249.412522</v>
      </c>
      <c r="E140" s="38">
        <f t="shared" si="8"/>
        <v>579864.636683</v>
      </c>
      <c r="F140" s="37">
        <v>406268</v>
      </c>
      <c r="G140" s="37">
        <v>760949</v>
      </c>
      <c r="H140" s="38">
        <f t="shared" si="9"/>
        <v>1167217</v>
      </c>
    </row>
    <row r="141" spans="2:8" s="13" customFormat="1" ht="12">
      <c r="B141" s="34" t="s">
        <v>69</v>
      </c>
      <c r="C141" s="35">
        <v>212356.617459</v>
      </c>
      <c r="D141" s="35">
        <v>554134.324269</v>
      </c>
      <c r="E141" s="36">
        <f t="shared" si="8"/>
        <v>766490.941728</v>
      </c>
      <c r="F141" s="35">
        <v>534304</v>
      </c>
      <c r="G141" s="35">
        <v>994248</v>
      </c>
      <c r="H141" s="36">
        <f t="shared" si="9"/>
        <v>1528552</v>
      </c>
    </row>
    <row r="142" spans="2:8" s="13" customFormat="1" ht="12">
      <c r="B142" s="28" t="s">
        <v>62</v>
      </c>
      <c r="C142" s="39">
        <v>55471.275674000004</v>
      </c>
      <c r="D142" s="39">
        <v>139980.386057</v>
      </c>
      <c r="E142" s="40">
        <f t="shared" si="8"/>
        <v>195451.661731</v>
      </c>
      <c r="F142" s="39">
        <v>127745</v>
      </c>
      <c r="G142" s="39">
        <v>234202</v>
      </c>
      <c r="H142" s="40">
        <f t="shared" si="9"/>
        <v>361947</v>
      </c>
    </row>
    <row r="143" spans="2:8" s="13" customFormat="1" ht="12">
      <c r="B143" s="34" t="s">
        <v>63</v>
      </c>
      <c r="C143" s="37">
        <v>103746.50520500001</v>
      </c>
      <c r="D143" s="37">
        <v>256260.77361</v>
      </c>
      <c r="E143" s="38">
        <f t="shared" si="8"/>
        <v>360007.278815</v>
      </c>
      <c r="F143" s="37">
        <v>229874</v>
      </c>
      <c r="G143" s="37">
        <v>418861</v>
      </c>
      <c r="H143" s="38">
        <f t="shared" si="9"/>
        <v>648735</v>
      </c>
    </row>
    <row r="144" spans="2:8" s="13" customFormat="1" ht="12">
      <c r="B144" s="34" t="s">
        <v>64</v>
      </c>
      <c r="C144" s="37">
        <v>150409.432137</v>
      </c>
      <c r="D144" s="37">
        <v>370754.722136</v>
      </c>
      <c r="E144" s="38">
        <f t="shared" si="8"/>
        <v>521164.15427299996</v>
      </c>
      <c r="F144" s="37">
        <v>332731</v>
      </c>
      <c r="G144" s="37">
        <v>603686</v>
      </c>
      <c r="H144" s="38">
        <f t="shared" si="9"/>
        <v>936417</v>
      </c>
    </row>
    <row r="145" spans="2:8" s="13" customFormat="1" ht="12">
      <c r="B145" s="34" t="s">
        <v>65</v>
      </c>
      <c r="C145" s="35">
        <v>203053.412639</v>
      </c>
      <c r="D145" s="35">
        <v>497549.33564199996</v>
      </c>
      <c r="E145" s="36">
        <f t="shared" si="8"/>
        <v>700602.748281</v>
      </c>
      <c r="F145" s="35">
        <v>440195</v>
      </c>
      <c r="G145" s="35">
        <v>795460</v>
      </c>
      <c r="H145" s="36">
        <f t="shared" si="9"/>
        <v>1235655</v>
      </c>
    </row>
    <row r="146" spans="2:8" s="13" customFormat="1" ht="12">
      <c r="B146" s="28" t="s">
        <v>58</v>
      </c>
      <c r="C146" s="39">
        <v>53671.226037</v>
      </c>
      <c r="D146" s="39">
        <v>133129.480235</v>
      </c>
      <c r="E146" s="40">
        <f t="shared" si="8"/>
        <v>186800.70627199998</v>
      </c>
      <c r="F146" s="39">
        <v>104897</v>
      </c>
      <c r="G146" s="39">
        <v>195350</v>
      </c>
      <c r="H146" s="40">
        <f t="shared" si="9"/>
        <v>300247</v>
      </c>
    </row>
    <row r="147" spans="2:8" s="13" customFormat="1" ht="12">
      <c r="B147" s="34" t="s">
        <v>59</v>
      </c>
      <c r="C147" s="37">
        <v>106887.39012</v>
      </c>
      <c r="D147" s="37">
        <v>264346.619479</v>
      </c>
      <c r="E147" s="38">
        <f t="shared" si="8"/>
        <v>371234.009599</v>
      </c>
      <c r="F147" s="37">
        <v>203069</v>
      </c>
      <c r="G147" s="37">
        <v>377986</v>
      </c>
      <c r="H147" s="38">
        <f t="shared" si="9"/>
        <v>581055</v>
      </c>
    </row>
    <row r="148" spans="2:8" s="13" customFormat="1" ht="12">
      <c r="B148" s="34" t="s">
        <v>60</v>
      </c>
      <c r="C148" s="37">
        <v>161968.81430700002</v>
      </c>
      <c r="D148" s="37">
        <v>396306.535699</v>
      </c>
      <c r="E148" s="38">
        <f t="shared" si="8"/>
        <v>558275.350006</v>
      </c>
      <c r="F148" s="37">
        <v>307310</v>
      </c>
      <c r="G148" s="37">
        <v>568575</v>
      </c>
      <c r="H148" s="38">
        <f t="shared" si="9"/>
        <v>875885</v>
      </c>
    </row>
    <row r="149" spans="2:8" s="13" customFormat="1" ht="12">
      <c r="B149" s="34" t="s">
        <v>61</v>
      </c>
      <c r="C149" s="35">
        <v>223056.248931</v>
      </c>
      <c r="D149" s="35">
        <v>543105.478306</v>
      </c>
      <c r="E149" s="36">
        <f t="shared" si="8"/>
        <v>766161.727237</v>
      </c>
      <c r="F149" s="35">
        <v>423412</v>
      </c>
      <c r="G149" s="35">
        <v>775198</v>
      </c>
      <c r="H149" s="36">
        <f t="shared" si="9"/>
        <v>1198610</v>
      </c>
    </row>
    <row r="150" spans="2:8" s="13" customFormat="1" ht="12">
      <c r="B150" s="28" t="s">
        <v>49</v>
      </c>
      <c r="C150" s="39">
        <v>56648.127368</v>
      </c>
      <c r="D150" s="39">
        <v>152542.101928</v>
      </c>
      <c r="E150" s="40">
        <v>209190.229296</v>
      </c>
      <c r="F150" s="39">
        <v>109109</v>
      </c>
      <c r="G150" s="39">
        <v>202995</v>
      </c>
      <c r="H150" s="40">
        <v>312104</v>
      </c>
    </row>
    <row r="151" spans="2:8" s="13" customFormat="1" ht="12">
      <c r="B151" s="34" t="s">
        <v>50</v>
      </c>
      <c r="C151" s="37">
        <v>113901.314666</v>
      </c>
      <c r="D151" s="37">
        <v>306101.61611</v>
      </c>
      <c r="E151" s="38">
        <v>420002.930776</v>
      </c>
      <c r="F151" s="37">
        <v>213839</v>
      </c>
      <c r="G151" s="37">
        <v>395122</v>
      </c>
      <c r="H151" s="38">
        <v>608961</v>
      </c>
    </row>
    <row r="152" spans="2:8" s="13" customFormat="1" ht="12">
      <c r="B152" s="34" t="s">
        <v>51</v>
      </c>
      <c r="C152" s="37">
        <v>173067.995551</v>
      </c>
      <c r="D152" s="37">
        <v>453894.307559</v>
      </c>
      <c r="E152" s="38">
        <v>626962.30311</v>
      </c>
      <c r="F152" s="37">
        <v>320975</v>
      </c>
      <c r="G152" s="37">
        <v>588774</v>
      </c>
      <c r="H152" s="38">
        <v>909749</v>
      </c>
    </row>
    <row r="153" spans="2:8" s="13" customFormat="1" ht="12">
      <c r="B153" s="34" t="s">
        <v>52</v>
      </c>
      <c r="C153" s="35">
        <v>236693.530407</v>
      </c>
      <c r="D153" s="35">
        <v>613611.287295</v>
      </c>
      <c r="E153" s="36">
        <v>850304.817702</v>
      </c>
      <c r="F153" s="35">
        <v>432429</v>
      </c>
      <c r="G153" s="35">
        <v>790708</v>
      </c>
      <c r="H153" s="36">
        <v>1223137</v>
      </c>
    </row>
    <row r="154" spans="2:8" s="13" customFormat="1" ht="12">
      <c r="B154" s="28" t="s">
        <v>53</v>
      </c>
      <c r="C154" s="39">
        <v>62577</v>
      </c>
      <c r="D154" s="39">
        <v>163974</v>
      </c>
      <c r="E154" s="40">
        <v>226551</v>
      </c>
      <c r="F154" s="39">
        <v>102566</v>
      </c>
      <c r="G154" s="39">
        <v>189969</v>
      </c>
      <c r="H154" s="40">
        <v>292535</v>
      </c>
    </row>
    <row r="155" spans="2:8" s="13" customFormat="1" ht="12">
      <c r="B155" s="34" t="s">
        <v>54</v>
      </c>
      <c r="C155" s="37">
        <v>120617.657182</v>
      </c>
      <c r="D155" s="37">
        <v>314107.34811</v>
      </c>
      <c r="E155" s="38">
        <v>434725.005292</v>
      </c>
      <c r="F155" s="37">
        <v>192783</v>
      </c>
      <c r="G155" s="37">
        <v>360650</v>
      </c>
      <c r="H155" s="38">
        <v>553433</v>
      </c>
    </row>
    <row r="156" spans="2:8" s="13" customFormat="1" ht="12">
      <c r="B156" s="34" t="s">
        <v>55</v>
      </c>
      <c r="C156" s="37">
        <v>177290</v>
      </c>
      <c r="D156" s="37">
        <v>458154</v>
      </c>
      <c r="E156" s="38">
        <v>635444</v>
      </c>
      <c r="F156" s="37">
        <v>283107</v>
      </c>
      <c r="G156" s="37">
        <v>529567</v>
      </c>
      <c r="H156" s="38">
        <v>812674</v>
      </c>
    </row>
    <row r="157" spans="2:8" s="13" customFormat="1" ht="12">
      <c r="B157" s="34" t="s">
        <v>44</v>
      </c>
      <c r="C157" s="35">
        <v>239952</v>
      </c>
      <c r="D157" s="35">
        <v>618591</v>
      </c>
      <c r="E157" s="36">
        <v>858543</v>
      </c>
      <c r="F157" s="35">
        <v>377979</v>
      </c>
      <c r="G157" s="35">
        <v>706476</v>
      </c>
      <c r="H157" s="36">
        <v>1084455</v>
      </c>
    </row>
    <row r="158" spans="2:8" s="13" customFormat="1" ht="12">
      <c r="B158" s="28" t="s">
        <v>46</v>
      </c>
      <c r="C158" s="39">
        <v>64884</v>
      </c>
      <c r="D158" s="39">
        <v>160453</v>
      </c>
      <c r="E158" s="40">
        <v>225337</v>
      </c>
      <c r="F158" s="39">
        <v>96591</v>
      </c>
      <c r="G158" s="39">
        <v>178456</v>
      </c>
      <c r="H158" s="40">
        <v>275047</v>
      </c>
    </row>
    <row r="159" spans="2:8" s="13" customFormat="1" ht="12">
      <c r="B159" s="34" t="s">
        <v>45</v>
      </c>
      <c r="C159" s="37">
        <v>126026.31573873541</v>
      </c>
      <c r="D159" s="37">
        <v>315897.5514272646</v>
      </c>
      <c r="E159" s="38">
        <v>441923.867166</v>
      </c>
      <c r="F159" s="37">
        <v>184653.6608257496</v>
      </c>
      <c r="G159" s="37">
        <v>339304.33917425043</v>
      </c>
      <c r="H159" s="38">
        <v>523958</v>
      </c>
    </row>
    <row r="160" spans="2:8" s="13" customFormat="1" ht="12">
      <c r="B160" s="34" t="s">
        <v>48</v>
      </c>
      <c r="C160" s="37">
        <v>188132.03201864316</v>
      </c>
      <c r="D160" s="37">
        <v>472754.94045635685</v>
      </c>
      <c r="E160" s="38">
        <v>660886.972475</v>
      </c>
      <c r="F160" s="37">
        <v>276076.3984625554</v>
      </c>
      <c r="G160" s="37">
        <v>502315.6015374446</v>
      </c>
      <c r="H160" s="38">
        <v>778392</v>
      </c>
    </row>
    <row r="161" spans="2:9" s="11" customFormat="1" ht="12">
      <c r="B161" s="34" t="s">
        <v>56</v>
      </c>
      <c r="C161" s="35">
        <v>261735</v>
      </c>
      <c r="D161" s="35">
        <v>644079</v>
      </c>
      <c r="E161" s="36">
        <v>905814</v>
      </c>
      <c r="F161" s="35">
        <v>369133</v>
      </c>
      <c r="G161" s="35">
        <v>669348</v>
      </c>
      <c r="H161" s="36">
        <v>1038481</v>
      </c>
      <c r="I161" s="44"/>
    </row>
    <row r="162" spans="2:9" s="11" customFormat="1" ht="12">
      <c r="B162" s="28" t="s">
        <v>57</v>
      </c>
      <c r="C162" s="39">
        <v>73570.442217</v>
      </c>
      <c r="D162" s="39">
        <v>173644.857036</v>
      </c>
      <c r="E162" s="40">
        <f aca="true" t="shared" si="10" ref="E162:E169">SUM(C162:D162)</f>
        <v>247215.299253</v>
      </c>
      <c r="F162" s="39">
        <v>89471</v>
      </c>
      <c r="G162" s="39">
        <v>160737</v>
      </c>
      <c r="H162" s="40">
        <f aca="true" t="shared" si="11" ref="H162:H169">SUM(F162:G162)</f>
        <v>250208</v>
      </c>
      <c r="I162" s="44"/>
    </row>
    <row r="163" spans="2:9" s="11" customFormat="1" ht="12">
      <c r="B163" s="34" t="s">
        <v>72</v>
      </c>
      <c r="C163" s="37">
        <v>148407.547155</v>
      </c>
      <c r="D163" s="37">
        <v>338021.34213500004</v>
      </c>
      <c r="E163" s="38">
        <f t="shared" si="10"/>
        <v>486428.8892900001</v>
      </c>
      <c r="F163" s="37">
        <v>168948</v>
      </c>
      <c r="G163" s="37">
        <v>304311</v>
      </c>
      <c r="H163" s="38">
        <f t="shared" si="11"/>
        <v>473259</v>
      </c>
      <c r="I163" s="44"/>
    </row>
    <row r="164" spans="2:9" s="11" customFormat="1" ht="12">
      <c r="B164" s="34" t="s">
        <v>73</v>
      </c>
      <c r="C164" s="37">
        <v>176928.26005</v>
      </c>
      <c r="D164" s="37">
        <v>398900.97270200006</v>
      </c>
      <c r="E164" s="38">
        <f t="shared" si="10"/>
        <v>575829.2327520001</v>
      </c>
      <c r="F164" s="37">
        <v>199696</v>
      </c>
      <c r="G164" s="37">
        <v>358165</v>
      </c>
      <c r="H164" s="38">
        <f t="shared" si="11"/>
        <v>557861</v>
      </c>
      <c r="I164" s="44"/>
    </row>
    <row r="165" spans="2:9" s="11" customFormat="1" ht="12">
      <c r="B165" s="34" t="s">
        <v>74</v>
      </c>
      <c r="C165" s="37">
        <v>197773.42962500002</v>
      </c>
      <c r="D165" s="37">
        <v>449916.6845520001</v>
      </c>
      <c r="E165" s="38">
        <f t="shared" si="10"/>
        <v>647690.1141770001</v>
      </c>
      <c r="F165" s="37">
        <v>224281</v>
      </c>
      <c r="G165" s="37">
        <v>401803</v>
      </c>
      <c r="H165" s="38">
        <f t="shared" si="11"/>
        <v>626084</v>
      </c>
      <c r="I165" s="44"/>
    </row>
    <row r="166" spans="2:9" s="11" customFormat="1" ht="12">
      <c r="B166" s="34" t="s">
        <v>75</v>
      </c>
      <c r="C166" s="37">
        <v>224356.082388</v>
      </c>
      <c r="D166" s="37">
        <v>505810.2366780001</v>
      </c>
      <c r="E166" s="38">
        <f t="shared" si="10"/>
        <v>730166.319066</v>
      </c>
      <c r="F166" s="37">
        <v>251277</v>
      </c>
      <c r="G166" s="37">
        <v>448621</v>
      </c>
      <c r="H166" s="38">
        <f t="shared" si="11"/>
        <v>699898</v>
      </c>
      <c r="I166" s="44"/>
    </row>
    <row r="167" spans="2:9" s="11" customFormat="1" ht="12">
      <c r="B167" s="34" t="s">
        <v>77</v>
      </c>
      <c r="C167" s="37">
        <v>249128.758692</v>
      </c>
      <c r="D167" s="37">
        <v>559350.8045290001</v>
      </c>
      <c r="E167" s="38">
        <f t="shared" si="10"/>
        <v>808479.5632210001</v>
      </c>
      <c r="F167" s="37">
        <v>278178</v>
      </c>
      <c r="G167" s="37">
        <v>496502</v>
      </c>
      <c r="H167" s="38">
        <f t="shared" si="11"/>
        <v>774680</v>
      </c>
      <c r="I167" s="44"/>
    </row>
    <row r="168" spans="2:8" s="13" customFormat="1" ht="12">
      <c r="B168" s="34" t="s">
        <v>78</v>
      </c>
      <c r="C168" s="37">
        <v>272113.517282</v>
      </c>
      <c r="D168" s="37">
        <v>610794.6566930001</v>
      </c>
      <c r="E168" s="38">
        <f t="shared" si="10"/>
        <v>882908.1739750002</v>
      </c>
      <c r="F168" s="37">
        <v>304661</v>
      </c>
      <c r="G168" s="37">
        <v>542313</v>
      </c>
      <c r="H168" s="38">
        <f t="shared" si="11"/>
        <v>846974</v>
      </c>
    </row>
    <row r="169" spans="2:8" s="13" customFormat="1" ht="12">
      <c r="B169" s="34" t="s">
        <v>79</v>
      </c>
      <c r="C169" s="35">
        <v>302742.606265</v>
      </c>
      <c r="D169" s="35">
        <v>669516.2361780001</v>
      </c>
      <c r="E169" s="36">
        <f t="shared" si="10"/>
        <v>972258.8424430001</v>
      </c>
      <c r="F169" s="35">
        <v>334586</v>
      </c>
      <c r="G169" s="35">
        <v>593470</v>
      </c>
      <c r="H169" s="36">
        <f t="shared" si="11"/>
        <v>928056</v>
      </c>
    </row>
    <row r="170" spans="2:8" s="13" customFormat="1" ht="12">
      <c r="B170" s="28" t="s">
        <v>81</v>
      </c>
      <c r="C170" s="39">
        <v>26708.606317</v>
      </c>
      <c r="D170" s="39">
        <v>60281.684641</v>
      </c>
      <c r="E170" s="40">
        <v>86990.290958</v>
      </c>
      <c r="F170" s="39">
        <v>28635</v>
      </c>
      <c r="G170" s="39">
        <v>49468</v>
      </c>
      <c r="H170" s="40">
        <v>78103</v>
      </c>
    </row>
    <row r="171" spans="2:9" s="13" customFormat="1" ht="12">
      <c r="B171" s="34" t="s">
        <v>82</v>
      </c>
      <c r="C171" s="37">
        <v>49242.270712</v>
      </c>
      <c r="D171" s="37">
        <v>111377.319803</v>
      </c>
      <c r="E171" s="38">
        <v>160619.590515</v>
      </c>
      <c r="F171" s="37">
        <v>53920</v>
      </c>
      <c r="G171" s="37">
        <v>93867</v>
      </c>
      <c r="H171" s="38">
        <v>147787</v>
      </c>
      <c r="I171" s="56"/>
    </row>
    <row r="172" spans="2:9" s="13" customFormat="1" ht="12">
      <c r="B172" s="34" t="s">
        <v>83</v>
      </c>
      <c r="C172" s="37">
        <v>75526.245934</v>
      </c>
      <c r="D172" s="37">
        <v>171957.512889</v>
      </c>
      <c r="E172" s="38">
        <v>247483.758823</v>
      </c>
      <c r="F172" s="37">
        <v>84595</v>
      </c>
      <c r="G172" s="37">
        <v>148695</v>
      </c>
      <c r="H172" s="38">
        <v>233290</v>
      </c>
      <c r="I172" s="56"/>
    </row>
    <row r="173" spans="2:9" s="13" customFormat="1" ht="12">
      <c r="B173" s="34" t="s">
        <v>84</v>
      </c>
      <c r="C173" s="37">
        <v>96802.491916</v>
      </c>
      <c r="D173" s="37">
        <v>222909.901109</v>
      </c>
      <c r="E173" s="38">
        <v>319712.393025</v>
      </c>
      <c r="F173" s="37">
        <v>109217</v>
      </c>
      <c r="G173" s="37">
        <v>193165</v>
      </c>
      <c r="H173" s="38">
        <v>302382</v>
      </c>
      <c r="I173" s="56"/>
    </row>
    <row r="174" spans="2:9" s="13" customFormat="1" ht="12">
      <c r="B174" s="34" t="s">
        <v>85</v>
      </c>
      <c r="C174" s="37">
        <v>122294.494333</v>
      </c>
      <c r="D174" s="37">
        <v>279100.711517</v>
      </c>
      <c r="E174" s="38">
        <v>401395.20584999997</v>
      </c>
      <c r="F174" s="37">
        <v>136975</v>
      </c>
      <c r="G174" s="37">
        <v>241403</v>
      </c>
      <c r="H174" s="38">
        <v>378378</v>
      </c>
      <c r="I174" s="56"/>
    </row>
    <row r="175" spans="2:9" s="13" customFormat="1" ht="12">
      <c r="B175" s="34" t="s">
        <v>86</v>
      </c>
      <c r="C175" s="37">
        <v>144140</v>
      </c>
      <c r="D175" s="37">
        <v>330370</v>
      </c>
      <c r="E175" s="38">
        <v>474510</v>
      </c>
      <c r="F175" s="37">
        <v>161420</v>
      </c>
      <c r="G175" s="37">
        <v>283854</v>
      </c>
      <c r="H175" s="38">
        <v>445274</v>
      </c>
      <c r="I175" s="56"/>
    </row>
    <row r="176" spans="2:9" s="13" customFormat="1" ht="12">
      <c r="B176" s="34" t="s">
        <v>88</v>
      </c>
      <c r="C176" s="37">
        <v>167009.543384</v>
      </c>
      <c r="D176" s="37">
        <v>386936.555382</v>
      </c>
      <c r="E176" s="38">
        <v>553946.098766</v>
      </c>
      <c r="F176" s="37">
        <v>187090</v>
      </c>
      <c r="G176" s="37">
        <v>328498</v>
      </c>
      <c r="H176" s="38">
        <v>515588</v>
      </c>
      <c r="I176" s="56"/>
    </row>
    <row r="177" spans="2:9" s="13" customFormat="1" ht="12">
      <c r="B177" s="34" t="s">
        <v>89</v>
      </c>
      <c r="C177" s="37">
        <v>186156.258557</v>
      </c>
      <c r="D177" s="37">
        <v>439092.583736</v>
      </c>
      <c r="E177" s="38">
        <v>625248.842293</v>
      </c>
      <c r="F177" s="37">
        <v>211488</v>
      </c>
      <c r="G177" s="37">
        <v>370586</v>
      </c>
      <c r="H177" s="38">
        <v>582074</v>
      </c>
      <c r="I177" s="56"/>
    </row>
    <row r="178" spans="2:9" s="13" customFormat="1" ht="12">
      <c r="B178" s="34" t="s">
        <v>91</v>
      </c>
      <c r="C178" s="37">
        <v>213741.017474</v>
      </c>
      <c r="D178" s="37">
        <v>496205.93421</v>
      </c>
      <c r="E178" s="38">
        <v>709946.951684</v>
      </c>
      <c r="F178" s="37">
        <v>241205</v>
      </c>
      <c r="G178" s="37">
        <v>422437</v>
      </c>
      <c r="H178" s="38">
        <v>663642</v>
      </c>
      <c r="I178" s="56"/>
    </row>
    <row r="179" spans="2:9" s="13" customFormat="1" ht="12">
      <c r="B179" s="34" t="s">
        <v>90</v>
      </c>
      <c r="C179" s="37">
        <v>237211.923431</v>
      </c>
      <c r="D179" s="37">
        <v>550655.63055</v>
      </c>
      <c r="E179" s="38">
        <v>787867.553981</v>
      </c>
      <c r="F179" s="37">
        <v>267438</v>
      </c>
      <c r="G179" s="37">
        <v>469087</v>
      </c>
      <c r="H179" s="38">
        <v>736525</v>
      </c>
      <c r="I179" s="56"/>
    </row>
    <row r="180" spans="2:9" s="13" customFormat="1" ht="12">
      <c r="B180" s="34" t="s">
        <v>92</v>
      </c>
      <c r="C180" s="37">
        <v>263438.332985</v>
      </c>
      <c r="D180" s="37">
        <v>611167.442991</v>
      </c>
      <c r="E180" s="38">
        <v>874605.775976</v>
      </c>
      <c r="F180" s="37">
        <v>297730</v>
      </c>
      <c r="G180" s="37">
        <v>521712</v>
      </c>
      <c r="H180" s="38">
        <v>819442</v>
      </c>
      <c r="I180" s="56"/>
    </row>
    <row r="181" spans="2:9" s="13" customFormat="1" ht="12">
      <c r="B181" s="34" t="s">
        <v>93</v>
      </c>
      <c r="C181" s="35">
        <v>302969.869477</v>
      </c>
      <c r="D181" s="35">
        <v>679249.084481</v>
      </c>
      <c r="E181" s="36">
        <v>982218.9539579999</v>
      </c>
      <c r="F181" s="35">
        <v>328919</v>
      </c>
      <c r="G181" s="35">
        <v>574797</v>
      </c>
      <c r="H181" s="36">
        <v>903716</v>
      </c>
      <c r="I181" s="56"/>
    </row>
    <row r="182" spans="2:9" s="13" customFormat="1" ht="12">
      <c r="B182" s="34" t="s">
        <v>94</v>
      </c>
      <c r="C182" s="37">
        <v>31282.241736</v>
      </c>
      <c r="D182" s="37">
        <v>70857.10794</v>
      </c>
      <c r="E182" s="38">
        <v>102139.349676</v>
      </c>
      <c r="F182" s="37">
        <v>31520</v>
      </c>
      <c r="G182" s="37">
        <v>54232</v>
      </c>
      <c r="H182" s="38">
        <v>85752</v>
      </c>
      <c r="I182" s="56"/>
    </row>
    <row r="183" spans="2:9" s="13" customFormat="1" ht="12">
      <c r="B183" s="34" t="s">
        <v>95</v>
      </c>
      <c r="C183" s="37">
        <v>56684.774008</v>
      </c>
      <c r="D183" s="37">
        <v>125991.382684</v>
      </c>
      <c r="E183" s="38">
        <v>182676.156692</v>
      </c>
      <c r="F183" s="37">
        <v>56080</v>
      </c>
      <c r="G183" s="37">
        <v>96732</v>
      </c>
      <c r="H183" s="38">
        <v>152812</v>
      </c>
      <c r="I183" s="56"/>
    </row>
    <row r="184" spans="2:9" s="13" customFormat="1" ht="12">
      <c r="B184" s="34" t="s">
        <v>96</v>
      </c>
      <c r="C184" s="37">
        <v>86408.692926</v>
      </c>
      <c r="D184" s="37">
        <v>192614.054487</v>
      </c>
      <c r="E184" s="38">
        <v>279022.747413</v>
      </c>
      <c r="F184" s="37">
        <v>85648</v>
      </c>
      <c r="G184" s="37">
        <v>148790</v>
      </c>
      <c r="H184" s="38">
        <v>234438</v>
      </c>
      <c r="I184" s="56"/>
    </row>
    <row r="185" spans="2:9" s="13" customFormat="1" ht="12">
      <c r="B185" s="34" t="s">
        <v>97</v>
      </c>
      <c r="C185" s="37">
        <v>110982.529709</v>
      </c>
      <c r="D185" s="37">
        <v>250061.486154</v>
      </c>
      <c r="E185" s="38">
        <v>361044.015863</v>
      </c>
      <c r="F185" s="37">
        <v>109873</v>
      </c>
      <c r="G185" s="37">
        <v>191354</v>
      </c>
      <c r="H185" s="38">
        <v>301227</v>
      </c>
      <c r="I185" s="56"/>
    </row>
    <row r="186" spans="2:9" s="13" customFormat="1" ht="12">
      <c r="B186" s="34" t="s">
        <v>98</v>
      </c>
      <c r="C186" s="37">
        <v>141253.615023</v>
      </c>
      <c r="D186" s="37">
        <v>319487.236386</v>
      </c>
      <c r="E186" s="38">
        <v>460740.851409</v>
      </c>
      <c r="F186" s="37">
        <v>139730</v>
      </c>
      <c r="G186" s="37">
        <v>243467</v>
      </c>
      <c r="H186" s="38">
        <v>383197</v>
      </c>
      <c r="I186" s="56"/>
    </row>
    <row r="187" spans="2:9" s="13" customFormat="1" ht="12">
      <c r="B187" s="34" t="s">
        <v>99</v>
      </c>
      <c r="C187" s="37">
        <v>168915.569695</v>
      </c>
      <c r="D187" s="37">
        <v>376382.040517</v>
      </c>
      <c r="E187" s="38">
        <v>545297.6102120001</v>
      </c>
      <c r="F187" s="37">
        <v>165186</v>
      </c>
      <c r="G187" s="37">
        <v>287232</v>
      </c>
      <c r="H187" s="38">
        <v>452418</v>
      </c>
      <c r="I187" s="56"/>
    </row>
    <row r="188" spans="2:9" s="13" customFormat="1" ht="12">
      <c r="B188" s="34" t="s">
        <v>100</v>
      </c>
      <c r="C188" s="37">
        <v>193986.90398</v>
      </c>
      <c r="D188" s="37">
        <v>437288.222856</v>
      </c>
      <c r="E188" s="38">
        <v>631275.126836</v>
      </c>
      <c r="F188" s="37">
        <v>192763</v>
      </c>
      <c r="G188" s="37">
        <v>334524</v>
      </c>
      <c r="H188" s="38">
        <v>527287</v>
      </c>
      <c r="I188" s="56"/>
    </row>
    <row r="189" spans="2:9" s="13" customFormat="1" ht="12">
      <c r="B189" s="34" t="s">
        <v>101</v>
      </c>
      <c r="C189" s="37">
        <v>222969.541158</v>
      </c>
      <c r="D189" s="37">
        <v>504290.023746</v>
      </c>
      <c r="E189" s="38">
        <v>727259.564904</v>
      </c>
      <c r="F189" s="37">
        <v>222418</v>
      </c>
      <c r="G189" s="37">
        <v>385034</v>
      </c>
      <c r="H189" s="38">
        <v>607452</v>
      </c>
      <c r="I189" s="56"/>
    </row>
    <row r="190" spans="2:9" s="13" customFormat="1" ht="12">
      <c r="B190" s="34" t="s">
        <v>102</v>
      </c>
      <c r="C190" s="37">
        <v>247373.69574099997</v>
      </c>
      <c r="D190" s="37">
        <v>560645.7245700001</v>
      </c>
      <c r="E190" s="38">
        <v>808019.4203110001</v>
      </c>
      <c r="F190" s="37">
        <v>247389</v>
      </c>
      <c r="G190" s="37">
        <v>427952</v>
      </c>
      <c r="H190" s="38">
        <v>675341</v>
      </c>
      <c r="I190" s="56"/>
    </row>
    <row r="191" spans="2:9" ht="12">
      <c r="B191" s="34" t="s">
        <v>103</v>
      </c>
      <c r="C191" s="35">
        <v>279296.968205</v>
      </c>
      <c r="D191" s="35">
        <v>628849.163747</v>
      </c>
      <c r="E191" s="36">
        <v>908146.1319520001</v>
      </c>
      <c r="F191" s="35">
        <v>277648</v>
      </c>
      <c r="G191" s="35">
        <v>480506</v>
      </c>
      <c r="H191" s="36">
        <v>758154</v>
      </c>
      <c r="I191" s="56"/>
    </row>
    <row r="192" spans="2:9" ht="12">
      <c r="B192" s="29" t="s">
        <v>41</v>
      </c>
      <c r="C192" s="31"/>
      <c r="D192" s="31"/>
      <c r="E192" s="31"/>
      <c r="F192" s="31"/>
      <c r="G192" s="31"/>
      <c r="H192" s="31"/>
      <c r="I192" s="13"/>
    </row>
    <row r="193" spans="2:8" s="8" customFormat="1" ht="12">
      <c r="B193" s="6"/>
      <c r="C193" s="13"/>
      <c r="D193" s="13"/>
      <c r="E193" s="13"/>
      <c r="F193" s="13"/>
      <c r="G193" s="13"/>
      <c r="H193" s="13"/>
    </row>
    <row r="194" spans="2:8" s="8" customFormat="1" ht="12">
      <c r="B194" s="1"/>
      <c r="C194" s="1"/>
      <c r="D194" s="1"/>
      <c r="E194" s="1"/>
      <c r="F194" s="1"/>
      <c r="G194" s="1"/>
      <c r="H194" s="1"/>
    </row>
    <row r="195" spans="2:8" s="8" customFormat="1" ht="12">
      <c r="B195" s="61"/>
      <c r="C195" s="62"/>
      <c r="D195" s="62"/>
      <c r="E195" s="1"/>
      <c r="F195" s="1"/>
      <c r="G195" s="1"/>
      <c r="H195" s="1"/>
    </row>
    <row r="196" s="8" customFormat="1" ht="12"/>
    <row r="197" s="8" customFormat="1" ht="12"/>
    <row r="198" s="8" customFormat="1" ht="12">
      <c r="H198" s="9"/>
    </row>
    <row r="199" s="8" customFormat="1" ht="12">
      <c r="H199" s="9"/>
    </row>
    <row r="200" s="8" customFormat="1" ht="12">
      <c r="H200" s="9"/>
    </row>
    <row r="201" s="8" customFormat="1" ht="12">
      <c r="H201" s="9"/>
    </row>
    <row r="202" s="8" customFormat="1" ht="12">
      <c r="H202" s="9"/>
    </row>
    <row r="203" s="8" customFormat="1" ht="12">
      <c r="H203" s="9"/>
    </row>
    <row r="204" s="8" customFormat="1" ht="12">
      <c r="H204" s="9"/>
    </row>
    <row r="205" s="8" customFormat="1" ht="12">
      <c r="H205" s="9"/>
    </row>
    <row r="206" s="8" customFormat="1" ht="12">
      <c r="H206" s="9"/>
    </row>
    <row r="207" s="8" customFormat="1" ht="12"/>
    <row r="208" spans="2:8" ht="12">
      <c r="B208" s="8"/>
      <c r="C208" s="8"/>
      <c r="D208" s="8"/>
      <c r="E208" s="8"/>
      <c r="F208" s="8"/>
      <c r="G208" s="8"/>
      <c r="H208" s="8"/>
    </row>
    <row r="209" spans="2:8" ht="12">
      <c r="B209" s="8"/>
      <c r="C209" s="8"/>
      <c r="D209" s="8"/>
      <c r="E209" s="8"/>
      <c r="F209" s="8"/>
      <c r="G209" s="8"/>
      <c r="H209" s="8"/>
    </row>
    <row r="210" spans="2:8" ht="12">
      <c r="B210" s="8"/>
      <c r="C210" s="8"/>
      <c r="D210" s="8"/>
      <c r="E210" s="8"/>
      <c r="F210" s="8"/>
      <c r="G210" s="8"/>
      <c r="H210" s="8"/>
    </row>
  </sheetData>
  <sheetProtection/>
  <mergeCells count="8">
    <mergeCell ref="B195:D195"/>
    <mergeCell ref="F136:H136"/>
    <mergeCell ref="C136:E136"/>
    <mergeCell ref="F10:H10"/>
    <mergeCell ref="C10:E10"/>
    <mergeCell ref="F73:H73"/>
    <mergeCell ref="C73:E73"/>
    <mergeCell ref="B67:H6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90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29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5" t="s">
        <v>34</v>
      </c>
      <c r="D10" s="65"/>
      <c r="E10" s="65" t="s">
        <v>35</v>
      </c>
      <c r="F10" s="65"/>
      <c r="G10" s="65" t="s">
        <v>36</v>
      </c>
      <c r="H10" s="65"/>
      <c r="I10" s="66" t="s">
        <v>8</v>
      </c>
      <c r="J10" s="66"/>
      <c r="K10" s="66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7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7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7"/>
    </row>
    <row r="56" spans="2:12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7"/>
    </row>
    <row r="57" spans="2:12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7"/>
    </row>
    <row r="58" spans="2:12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  <c r="L58" s="47"/>
    </row>
    <row r="59" spans="2:12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  <c r="L59" s="47"/>
    </row>
    <row r="60" spans="2:12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  <c r="L60" s="47"/>
    </row>
    <row r="61" spans="2:12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  <c r="L61" s="47"/>
    </row>
    <row r="62" spans="2:12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  <c r="L62" s="47"/>
    </row>
    <row r="63" spans="2:12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  <c r="L63" s="47"/>
    </row>
    <row r="64" spans="2:12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  <c r="L64" s="47"/>
    </row>
    <row r="65" spans="2:12" s="14" customFormat="1" ht="12">
      <c r="B65" s="34" t="s">
        <v>103</v>
      </c>
      <c r="C65" s="35">
        <v>6806522.852187</v>
      </c>
      <c r="D65" s="35">
        <v>23562076.158364</v>
      </c>
      <c r="E65" s="35">
        <v>7445106.481068</v>
      </c>
      <c r="F65" s="35">
        <v>13694464.211781</v>
      </c>
      <c r="G65" s="35">
        <v>18468415.102425</v>
      </c>
      <c r="H65" s="35">
        <v>29027860.63542</v>
      </c>
      <c r="I65" s="36">
        <v>32720044.435680002</v>
      </c>
      <c r="J65" s="36">
        <v>66284401.005565</v>
      </c>
      <c r="K65" s="36">
        <v>99004445.441245</v>
      </c>
      <c r="L65" s="47"/>
    </row>
    <row r="66" spans="2:11" s="14" customFormat="1" ht="12">
      <c r="B66" s="29" t="s">
        <v>41</v>
      </c>
      <c r="C66" s="16"/>
      <c r="D66" s="16"/>
      <c r="E66" s="16"/>
      <c r="F66" s="16"/>
      <c r="G66" s="16"/>
      <c r="H66" s="16"/>
      <c r="I66" s="16"/>
      <c r="J66" s="16"/>
      <c r="K66" s="16"/>
    </row>
    <row r="67" spans="2:5" s="14" customFormat="1" ht="12" customHeight="1">
      <c r="B67" s="6"/>
      <c r="E67" s="33"/>
    </row>
    <row r="68" spans="2:11" ht="49.5" customHeight="1"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70" spans="2:11" s="11" customFormat="1" ht="16.5">
      <c r="B70" s="1"/>
      <c r="C70" s="7" t="s">
        <v>71</v>
      </c>
      <c r="D70" s="1"/>
      <c r="E70" s="1"/>
      <c r="F70" s="1"/>
      <c r="G70" s="1"/>
      <c r="H70" s="1"/>
      <c r="I70" s="1"/>
      <c r="J70" s="1"/>
      <c r="K70" s="1"/>
    </row>
    <row r="71" spans="1:11" s="13" customFormat="1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21" customFormat="1" ht="13.5">
      <c r="A72" s="13"/>
      <c r="B72" s="11"/>
      <c r="C72" s="65" t="s">
        <v>34</v>
      </c>
      <c r="D72" s="65"/>
      <c r="E72" s="65" t="s">
        <v>35</v>
      </c>
      <c r="F72" s="65"/>
      <c r="G72" s="65" t="s">
        <v>36</v>
      </c>
      <c r="H72" s="65"/>
      <c r="I72" s="66" t="s">
        <v>8</v>
      </c>
      <c r="J72" s="66"/>
      <c r="K72" s="66"/>
    </row>
    <row r="73" spans="1:11" s="13" customFormat="1" ht="13.5">
      <c r="A73" s="21"/>
      <c r="C73" s="12" t="s">
        <v>6</v>
      </c>
      <c r="D73" s="12" t="s">
        <v>7</v>
      </c>
      <c r="E73" s="12" t="s">
        <v>6</v>
      </c>
      <c r="F73" s="12" t="s">
        <v>7</v>
      </c>
      <c r="G73" s="12" t="s">
        <v>6</v>
      </c>
      <c r="H73" s="12" t="s">
        <v>7</v>
      </c>
      <c r="I73" s="20" t="s">
        <v>9</v>
      </c>
      <c r="J73" s="20" t="s">
        <v>10</v>
      </c>
      <c r="K73" s="20" t="s">
        <v>11</v>
      </c>
    </row>
    <row r="74" spans="2:11" s="13" customFormat="1" ht="12">
      <c r="B74" s="28" t="s">
        <v>66</v>
      </c>
      <c r="C74" s="39">
        <v>261431</v>
      </c>
      <c r="D74" s="39">
        <v>390992</v>
      </c>
      <c r="E74" s="39">
        <v>1301681</v>
      </c>
      <c r="F74" s="39">
        <v>1813213</v>
      </c>
      <c r="G74" s="39">
        <v>356612</v>
      </c>
      <c r="H74" s="39">
        <v>518564</v>
      </c>
      <c r="I74" s="40">
        <v>1544339</v>
      </c>
      <c r="J74" s="40">
        <v>2080687</v>
      </c>
      <c r="K74" s="40">
        <v>3625026</v>
      </c>
    </row>
    <row r="75" spans="2:11" s="13" customFormat="1" ht="12">
      <c r="B75" s="34" t="s">
        <v>67</v>
      </c>
      <c r="C75" s="37">
        <v>262413</v>
      </c>
      <c r="D75" s="37">
        <v>385730</v>
      </c>
      <c r="E75" s="37">
        <v>1317174</v>
      </c>
      <c r="F75" s="37">
        <v>1823945</v>
      </c>
      <c r="G75" s="37">
        <v>364707</v>
      </c>
      <c r="H75" s="37">
        <v>527918</v>
      </c>
      <c r="I75" s="38">
        <v>1573773</v>
      </c>
      <c r="J75" s="38">
        <v>2110051</v>
      </c>
      <c r="K75" s="38">
        <v>3683824</v>
      </c>
    </row>
    <row r="76" spans="2:11" s="13" customFormat="1" ht="12">
      <c r="B76" s="34" t="s">
        <v>68</v>
      </c>
      <c r="C76" s="37">
        <v>306047</v>
      </c>
      <c r="D76" s="37">
        <v>425722</v>
      </c>
      <c r="E76" s="37">
        <v>1325813</v>
      </c>
      <c r="F76" s="37">
        <v>1828837</v>
      </c>
      <c r="G76" s="37">
        <v>370908</v>
      </c>
      <c r="H76" s="37">
        <v>535276</v>
      </c>
      <c r="I76" s="38">
        <v>1618622</v>
      </c>
      <c r="J76" s="38">
        <v>2146017</v>
      </c>
      <c r="K76" s="38">
        <v>3764639</v>
      </c>
    </row>
    <row r="77" spans="2:11" s="13" customFormat="1" ht="12">
      <c r="B77" s="34" t="s">
        <v>69</v>
      </c>
      <c r="C77" s="35">
        <v>291278</v>
      </c>
      <c r="D77" s="35">
        <v>407599</v>
      </c>
      <c r="E77" s="35">
        <v>1323221</v>
      </c>
      <c r="F77" s="35">
        <v>1794882</v>
      </c>
      <c r="G77" s="35">
        <v>367410</v>
      </c>
      <c r="H77" s="35">
        <v>529160</v>
      </c>
      <c r="I77" s="36">
        <v>1607046</v>
      </c>
      <c r="J77" s="36">
        <v>2108169</v>
      </c>
      <c r="K77" s="36">
        <v>3715215</v>
      </c>
    </row>
    <row r="78" spans="2:11" s="13" customFormat="1" ht="12">
      <c r="B78" s="28" t="s">
        <v>62</v>
      </c>
      <c r="C78" s="39">
        <v>276779</v>
      </c>
      <c r="D78" s="39">
        <v>391603</v>
      </c>
      <c r="E78" s="39">
        <v>1324459</v>
      </c>
      <c r="F78" s="39">
        <v>1795562</v>
      </c>
      <c r="G78" s="39">
        <v>370680</v>
      </c>
      <c r="H78" s="39">
        <v>532772</v>
      </c>
      <c r="I78" s="40">
        <v>1596804</v>
      </c>
      <c r="J78" s="40">
        <v>2097882</v>
      </c>
      <c r="K78" s="40">
        <v>3694686</v>
      </c>
    </row>
    <row r="79" spans="2:11" s="13" customFormat="1" ht="12">
      <c r="B79" s="34" t="s">
        <v>63</v>
      </c>
      <c r="C79" s="37">
        <v>284685</v>
      </c>
      <c r="D79" s="37">
        <v>391725</v>
      </c>
      <c r="E79" s="37">
        <v>1325272</v>
      </c>
      <c r="F79" s="37">
        <v>1794339</v>
      </c>
      <c r="G79" s="37">
        <v>370168</v>
      </c>
      <c r="H79" s="37">
        <v>532766</v>
      </c>
      <c r="I79" s="38">
        <v>1604096</v>
      </c>
      <c r="J79" s="38">
        <v>2098748</v>
      </c>
      <c r="K79" s="38">
        <v>3702844</v>
      </c>
    </row>
    <row r="80" spans="2:11" s="13" customFormat="1" ht="12">
      <c r="B80" s="34" t="s">
        <v>64</v>
      </c>
      <c r="C80" s="37">
        <v>337098</v>
      </c>
      <c r="D80" s="37">
        <v>434847</v>
      </c>
      <c r="E80" s="37">
        <v>1343081</v>
      </c>
      <c r="F80" s="37">
        <v>1805457</v>
      </c>
      <c r="G80" s="37">
        <v>376399</v>
      </c>
      <c r="H80" s="37">
        <v>540861</v>
      </c>
      <c r="I80" s="38">
        <v>1665897</v>
      </c>
      <c r="J80" s="38">
        <v>2145080</v>
      </c>
      <c r="K80" s="38">
        <v>3810977</v>
      </c>
    </row>
    <row r="81" spans="2:11" s="13" customFormat="1" ht="12">
      <c r="B81" s="34" t="s">
        <v>65</v>
      </c>
      <c r="C81" s="35">
        <v>322154</v>
      </c>
      <c r="D81" s="35">
        <v>427321</v>
      </c>
      <c r="E81" s="35">
        <v>1363552</v>
      </c>
      <c r="F81" s="35">
        <v>1815799</v>
      </c>
      <c r="G81" s="35">
        <v>378779</v>
      </c>
      <c r="H81" s="35">
        <v>543135</v>
      </c>
      <c r="I81" s="36">
        <v>1669176</v>
      </c>
      <c r="J81" s="36">
        <v>2144755</v>
      </c>
      <c r="K81" s="36">
        <v>3813931</v>
      </c>
    </row>
    <row r="82" spans="1:11" s="14" customFormat="1" ht="12">
      <c r="A82" s="13"/>
      <c r="B82" s="28" t="s">
        <v>58</v>
      </c>
      <c r="C82" s="39">
        <v>329742</v>
      </c>
      <c r="D82" s="39">
        <v>438991</v>
      </c>
      <c r="E82" s="39">
        <v>1392407</v>
      </c>
      <c r="F82" s="39">
        <v>1838638</v>
      </c>
      <c r="G82" s="39">
        <v>383914</v>
      </c>
      <c r="H82" s="39">
        <v>549377</v>
      </c>
      <c r="I82" s="40">
        <v>1697868</v>
      </c>
      <c r="J82" s="40">
        <v>2167899</v>
      </c>
      <c r="K82" s="40">
        <v>3865767</v>
      </c>
    </row>
    <row r="83" spans="2:11" s="13" customFormat="1" ht="12">
      <c r="B83" s="34" t="s">
        <v>59</v>
      </c>
      <c r="C83" s="37">
        <v>341347</v>
      </c>
      <c r="D83" s="37">
        <v>444698</v>
      </c>
      <c r="E83" s="37">
        <v>1424497</v>
      </c>
      <c r="F83" s="37">
        <v>1866116</v>
      </c>
      <c r="G83" s="37">
        <v>387810</v>
      </c>
      <c r="H83" s="37">
        <v>554087</v>
      </c>
      <c r="I83" s="38">
        <v>1739276</v>
      </c>
      <c r="J83" s="38">
        <v>2201097</v>
      </c>
      <c r="K83" s="38">
        <v>3940373</v>
      </c>
    </row>
    <row r="84" spans="2:11" s="13" customFormat="1" ht="12">
      <c r="B84" s="34" t="s">
        <v>60</v>
      </c>
      <c r="C84" s="37">
        <v>389409</v>
      </c>
      <c r="D84" s="37">
        <v>482737</v>
      </c>
      <c r="E84" s="37">
        <v>1446642</v>
      </c>
      <c r="F84" s="37">
        <v>1887773</v>
      </c>
      <c r="G84" s="37">
        <v>390426</v>
      </c>
      <c r="H84" s="37">
        <v>556770</v>
      </c>
      <c r="I84" s="38">
        <v>1799471</v>
      </c>
      <c r="J84" s="38">
        <v>2248507</v>
      </c>
      <c r="K84" s="38">
        <v>4047978</v>
      </c>
    </row>
    <row r="85" spans="2:11" s="13" customFormat="1" ht="12">
      <c r="B85" s="34" t="s">
        <v>61</v>
      </c>
      <c r="C85" s="35">
        <v>338326</v>
      </c>
      <c r="D85" s="35">
        <v>438302</v>
      </c>
      <c r="E85" s="35">
        <v>1490145</v>
      </c>
      <c r="F85" s="35">
        <v>1929958</v>
      </c>
      <c r="G85" s="35">
        <v>391483</v>
      </c>
      <c r="H85" s="35">
        <v>556771</v>
      </c>
      <c r="I85" s="36">
        <v>1801390</v>
      </c>
      <c r="J85" s="36">
        <v>2257751</v>
      </c>
      <c r="K85" s="36">
        <v>4059141</v>
      </c>
    </row>
    <row r="86" spans="2:11" s="13" customFormat="1" ht="12">
      <c r="B86" s="28" t="s">
        <v>49</v>
      </c>
      <c r="C86" s="39">
        <v>338009</v>
      </c>
      <c r="D86" s="39">
        <v>439454</v>
      </c>
      <c r="E86" s="39">
        <v>1542943</v>
      </c>
      <c r="F86" s="39">
        <v>1971655</v>
      </c>
      <c r="G86" s="39">
        <v>395199</v>
      </c>
      <c r="H86" s="39">
        <v>561046</v>
      </c>
      <c r="I86" s="40">
        <v>1849281</v>
      </c>
      <c r="J86" s="40">
        <v>2294609</v>
      </c>
      <c r="K86" s="40">
        <v>4143890</v>
      </c>
    </row>
    <row r="87" spans="2:11" s="13" customFormat="1" ht="12">
      <c r="B87" s="34" t="s">
        <v>50</v>
      </c>
      <c r="C87" s="37">
        <v>361292</v>
      </c>
      <c r="D87" s="37">
        <v>453290</v>
      </c>
      <c r="E87" s="37">
        <v>1535457</v>
      </c>
      <c r="F87" s="37">
        <v>1961944</v>
      </c>
      <c r="G87" s="37">
        <v>396052</v>
      </c>
      <c r="H87" s="37">
        <v>560479</v>
      </c>
      <c r="I87" s="38">
        <v>1856998</v>
      </c>
      <c r="J87" s="38">
        <v>2290647</v>
      </c>
      <c r="K87" s="38">
        <v>4147645</v>
      </c>
    </row>
    <row r="88" spans="2:11" s="13" customFormat="1" ht="12">
      <c r="B88" s="34" t="s">
        <v>51</v>
      </c>
      <c r="C88" s="37">
        <v>403499</v>
      </c>
      <c r="D88" s="37">
        <v>486885</v>
      </c>
      <c r="E88" s="37">
        <v>1588535</v>
      </c>
      <c r="F88" s="37">
        <v>2019378</v>
      </c>
      <c r="G88" s="37">
        <v>400433</v>
      </c>
      <c r="H88" s="37">
        <v>566777</v>
      </c>
      <c r="I88" s="38">
        <v>1941007</v>
      </c>
      <c r="J88" s="38">
        <v>2368879</v>
      </c>
      <c r="K88" s="38">
        <v>4309886</v>
      </c>
    </row>
    <row r="89" spans="2:11" s="13" customFormat="1" ht="12">
      <c r="B89" s="34" t="s">
        <v>52</v>
      </c>
      <c r="C89" s="35">
        <v>361750</v>
      </c>
      <c r="D89" s="35">
        <v>460017</v>
      </c>
      <c r="E89" s="35">
        <v>1664461</v>
      </c>
      <c r="F89" s="35">
        <v>2071105</v>
      </c>
      <c r="G89" s="35">
        <v>403130</v>
      </c>
      <c r="H89" s="35">
        <v>571942</v>
      </c>
      <c r="I89" s="36">
        <v>1975457</v>
      </c>
      <c r="J89" s="36">
        <v>2393305</v>
      </c>
      <c r="K89" s="36">
        <v>4368762</v>
      </c>
    </row>
    <row r="90" spans="2:11" s="13" customFormat="1" ht="12">
      <c r="B90" s="28" t="s">
        <v>53</v>
      </c>
      <c r="C90" s="39">
        <v>361796</v>
      </c>
      <c r="D90" s="39">
        <v>460486</v>
      </c>
      <c r="E90" s="39">
        <v>1698881</v>
      </c>
      <c r="F90" s="39">
        <v>2099582</v>
      </c>
      <c r="G90" s="39">
        <v>407785</v>
      </c>
      <c r="H90" s="39">
        <v>578266</v>
      </c>
      <c r="I90" s="40">
        <v>2006314</v>
      </c>
      <c r="J90" s="40">
        <v>2417798</v>
      </c>
      <c r="K90" s="40">
        <v>4424112</v>
      </c>
    </row>
    <row r="91" spans="2:11" s="13" customFormat="1" ht="12">
      <c r="B91" s="34" t="s">
        <v>54</v>
      </c>
      <c r="C91" s="37">
        <v>391562</v>
      </c>
      <c r="D91" s="37">
        <v>475763</v>
      </c>
      <c r="E91" s="37">
        <v>1711249</v>
      </c>
      <c r="F91" s="37">
        <v>2100996</v>
      </c>
      <c r="G91" s="37">
        <v>411765</v>
      </c>
      <c r="H91" s="37">
        <v>584017</v>
      </c>
      <c r="I91" s="38">
        <v>2045614</v>
      </c>
      <c r="J91" s="38">
        <v>2436853</v>
      </c>
      <c r="K91" s="38">
        <v>4482467</v>
      </c>
    </row>
    <row r="92" spans="2:11" s="13" customFormat="1" ht="12">
      <c r="B92" s="34" t="s">
        <v>55</v>
      </c>
      <c r="C92" s="37">
        <v>425456</v>
      </c>
      <c r="D92" s="37">
        <v>499699</v>
      </c>
      <c r="E92" s="37">
        <v>1697399</v>
      </c>
      <c r="F92" s="37">
        <v>2097836</v>
      </c>
      <c r="G92" s="37">
        <v>415705</v>
      </c>
      <c r="H92" s="37">
        <v>588692</v>
      </c>
      <c r="I92" s="38">
        <v>2060145</v>
      </c>
      <c r="J92" s="38">
        <v>2452460</v>
      </c>
      <c r="K92" s="38">
        <v>4512605</v>
      </c>
    </row>
    <row r="93" spans="2:11" s="14" customFormat="1" ht="12">
      <c r="B93" s="34" t="s">
        <v>44</v>
      </c>
      <c r="C93" s="35">
        <v>384648</v>
      </c>
      <c r="D93" s="35">
        <v>469096</v>
      </c>
      <c r="E93" s="35">
        <v>1736862</v>
      </c>
      <c r="F93" s="35">
        <v>2123394</v>
      </c>
      <c r="G93" s="35">
        <v>417677</v>
      </c>
      <c r="H93" s="35">
        <v>590661</v>
      </c>
      <c r="I93" s="36">
        <v>2052288</v>
      </c>
      <c r="J93" s="36">
        <v>2441758</v>
      </c>
      <c r="K93" s="36">
        <v>4494046</v>
      </c>
    </row>
    <row r="94" spans="2:11" ht="12">
      <c r="B94" s="28" t="s">
        <v>46</v>
      </c>
      <c r="C94" s="39">
        <v>382417</v>
      </c>
      <c r="D94" s="39">
        <v>466046</v>
      </c>
      <c r="E94" s="39">
        <v>1964552</v>
      </c>
      <c r="F94" s="39">
        <v>2231263</v>
      </c>
      <c r="G94" s="39">
        <v>423940</v>
      </c>
      <c r="H94" s="39">
        <v>597168</v>
      </c>
      <c r="I94" s="40">
        <v>2255823</v>
      </c>
      <c r="J94" s="40">
        <v>2533985</v>
      </c>
      <c r="K94" s="40">
        <v>4789808</v>
      </c>
    </row>
    <row r="95" spans="2:11" ht="12">
      <c r="B95" s="34" t="s">
        <v>45</v>
      </c>
      <c r="C95" s="37">
        <v>416293</v>
      </c>
      <c r="D95" s="37">
        <v>491050</v>
      </c>
      <c r="E95" s="37">
        <v>1997688</v>
      </c>
      <c r="F95" s="37">
        <v>2242190</v>
      </c>
      <c r="G95" s="37">
        <v>428072</v>
      </c>
      <c r="H95" s="37">
        <v>602112</v>
      </c>
      <c r="I95" s="38">
        <v>2308462</v>
      </c>
      <c r="J95" s="38">
        <v>2560959</v>
      </c>
      <c r="K95" s="38">
        <v>4869421</v>
      </c>
    </row>
    <row r="96" spans="2:11" ht="12">
      <c r="B96" s="34" t="s">
        <v>48</v>
      </c>
      <c r="C96" s="37">
        <v>434471</v>
      </c>
      <c r="D96" s="37">
        <v>508227</v>
      </c>
      <c r="E96" s="37">
        <v>1971539</v>
      </c>
      <c r="F96" s="37">
        <v>2228414</v>
      </c>
      <c r="G96" s="37">
        <v>435191</v>
      </c>
      <c r="H96" s="37">
        <v>611036</v>
      </c>
      <c r="I96" s="38">
        <v>2298401</v>
      </c>
      <c r="J96" s="38">
        <v>2560591</v>
      </c>
      <c r="K96" s="38">
        <v>4858992</v>
      </c>
    </row>
    <row r="97" spans="2:11" ht="12">
      <c r="B97" s="34" t="s">
        <v>56</v>
      </c>
      <c r="C97" s="35">
        <v>407500</v>
      </c>
      <c r="D97" s="35">
        <v>488838</v>
      </c>
      <c r="E97" s="35">
        <v>2010325</v>
      </c>
      <c r="F97" s="35">
        <v>2243080</v>
      </c>
      <c r="G97" s="35">
        <v>435362</v>
      </c>
      <c r="H97" s="35">
        <v>610479</v>
      </c>
      <c r="I97" s="36">
        <v>2308949</v>
      </c>
      <c r="J97" s="36">
        <v>2554679</v>
      </c>
      <c r="K97" s="36">
        <v>4863628</v>
      </c>
    </row>
    <row r="98" spans="2:11" ht="12">
      <c r="B98" s="28" t="s">
        <v>57</v>
      </c>
      <c r="C98" s="39">
        <v>416228</v>
      </c>
      <c r="D98" s="39">
        <v>502348</v>
      </c>
      <c r="E98" s="39">
        <v>1994177</v>
      </c>
      <c r="F98" s="39">
        <v>2231962</v>
      </c>
      <c r="G98" s="39">
        <v>441095</v>
      </c>
      <c r="H98" s="39">
        <v>617332</v>
      </c>
      <c r="I98" s="40">
        <v>2297021</v>
      </c>
      <c r="J98" s="40">
        <v>2548408</v>
      </c>
      <c r="K98" s="40">
        <v>4845429</v>
      </c>
    </row>
    <row r="99" spans="2:12" ht="12">
      <c r="B99" s="34" t="s">
        <v>72</v>
      </c>
      <c r="C99" s="37">
        <v>450316</v>
      </c>
      <c r="D99" s="37">
        <v>528149</v>
      </c>
      <c r="E99" s="37">
        <v>2440356</v>
      </c>
      <c r="F99" s="37">
        <v>2499970</v>
      </c>
      <c r="G99" s="37">
        <v>444289</v>
      </c>
      <c r="H99" s="37">
        <v>620506</v>
      </c>
      <c r="I99" s="38">
        <v>2725320</v>
      </c>
      <c r="J99" s="38">
        <v>2798968</v>
      </c>
      <c r="K99" s="38">
        <v>5524288</v>
      </c>
      <c r="L99" s="48"/>
    </row>
    <row r="100" spans="2:12" ht="12">
      <c r="B100" s="34" t="s">
        <v>73</v>
      </c>
      <c r="C100" s="37">
        <v>472883</v>
      </c>
      <c r="D100" s="37">
        <v>547184</v>
      </c>
      <c r="E100" s="37">
        <v>2224242</v>
      </c>
      <c r="F100" s="37">
        <v>2333265</v>
      </c>
      <c r="G100" s="37">
        <v>445189</v>
      </c>
      <c r="H100" s="37">
        <v>621206</v>
      </c>
      <c r="I100" s="38">
        <v>2539757</v>
      </c>
      <c r="J100" s="38">
        <v>2660274</v>
      </c>
      <c r="K100" s="38">
        <v>5200031</v>
      </c>
      <c r="L100" s="48"/>
    </row>
    <row r="101" spans="2:12" ht="12">
      <c r="B101" s="34" t="s">
        <v>74</v>
      </c>
      <c r="C101" s="37">
        <v>481162</v>
      </c>
      <c r="D101" s="37">
        <v>555473</v>
      </c>
      <c r="E101" s="37">
        <v>2225753</v>
      </c>
      <c r="F101" s="37">
        <v>2333493</v>
      </c>
      <c r="G101" s="37">
        <v>447119</v>
      </c>
      <c r="H101" s="37">
        <v>623828</v>
      </c>
      <c r="I101" s="38">
        <v>2545899</v>
      </c>
      <c r="J101" s="38">
        <v>2664989</v>
      </c>
      <c r="K101" s="38">
        <v>5210888</v>
      </c>
      <c r="L101" s="48"/>
    </row>
    <row r="102" spans="2:12" ht="12">
      <c r="B102" s="34" t="s">
        <v>75</v>
      </c>
      <c r="C102" s="37">
        <v>458380</v>
      </c>
      <c r="D102" s="37">
        <v>538782</v>
      </c>
      <c r="E102" s="37">
        <v>2214357</v>
      </c>
      <c r="F102" s="37">
        <v>2326925</v>
      </c>
      <c r="G102" s="37">
        <v>448693</v>
      </c>
      <c r="H102" s="37">
        <v>625505</v>
      </c>
      <c r="I102" s="38">
        <v>2520919</v>
      </c>
      <c r="J102" s="38">
        <v>2649413</v>
      </c>
      <c r="K102" s="38">
        <v>5170332</v>
      </c>
      <c r="L102" s="48"/>
    </row>
    <row r="103" spans="2:12" ht="12">
      <c r="B103" s="34" t="s">
        <v>77</v>
      </c>
      <c r="C103" s="37">
        <v>447544</v>
      </c>
      <c r="D103" s="37">
        <v>531588</v>
      </c>
      <c r="E103" s="37">
        <v>2213588</v>
      </c>
      <c r="F103" s="37">
        <v>2320860</v>
      </c>
      <c r="G103" s="37">
        <v>449908</v>
      </c>
      <c r="H103" s="37">
        <v>627318</v>
      </c>
      <c r="I103" s="38">
        <v>2511647</v>
      </c>
      <c r="J103" s="38">
        <v>2637963</v>
      </c>
      <c r="K103" s="38">
        <v>5149610</v>
      </c>
      <c r="L103" s="48"/>
    </row>
    <row r="104" spans="2:12" ht="12">
      <c r="B104" s="34" t="s">
        <v>78</v>
      </c>
      <c r="C104" s="37">
        <v>444596</v>
      </c>
      <c r="D104" s="37">
        <v>528988</v>
      </c>
      <c r="E104" s="37">
        <v>2220656</v>
      </c>
      <c r="F104" s="37">
        <v>2324501</v>
      </c>
      <c r="G104" s="37">
        <v>451313</v>
      </c>
      <c r="H104" s="37">
        <v>628691</v>
      </c>
      <c r="I104" s="38">
        <v>2514450</v>
      </c>
      <c r="J104" s="38">
        <v>2638351</v>
      </c>
      <c r="K104" s="38">
        <v>5152801</v>
      </c>
      <c r="L104" s="48"/>
    </row>
    <row r="105" spans="2:12" ht="12">
      <c r="B105" s="34" t="s">
        <v>79</v>
      </c>
      <c r="C105" s="35">
        <v>443142</v>
      </c>
      <c r="D105" s="35">
        <v>527730</v>
      </c>
      <c r="E105" s="35">
        <v>2255088</v>
      </c>
      <c r="F105" s="35">
        <v>2340757</v>
      </c>
      <c r="G105" s="35">
        <v>448392</v>
      </c>
      <c r="H105" s="35">
        <v>624597</v>
      </c>
      <c r="I105" s="36">
        <v>2541339</v>
      </c>
      <c r="J105" s="36">
        <v>2648141</v>
      </c>
      <c r="K105" s="36">
        <v>5189480</v>
      </c>
      <c r="L105" s="48"/>
    </row>
    <row r="106" spans="2:12" ht="12">
      <c r="B106" s="28" t="s">
        <v>81</v>
      </c>
      <c r="C106" s="39">
        <v>490288</v>
      </c>
      <c r="D106" s="39">
        <v>593315</v>
      </c>
      <c r="E106" s="39">
        <v>2243486</v>
      </c>
      <c r="F106" s="39">
        <v>2327292</v>
      </c>
      <c r="G106" s="39">
        <v>449613</v>
      </c>
      <c r="H106" s="39">
        <v>625595</v>
      </c>
      <c r="I106" s="40">
        <v>2540457</v>
      </c>
      <c r="J106" s="40">
        <v>2649923</v>
      </c>
      <c r="K106" s="40">
        <v>5190380</v>
      </c>
      <c r="L106" s="48"/>
    </row>
    <row r="107" spans="2:12" ht="12">
      <c r="B107" s="34" t="s">
        <v>82</v>
      </c>
      <c r="C107" s="37">
        <v>490661</v>
      </c>
      <c r="D107" s="37">
        <v>593337</v>
      </c>
      <c r="E107" s="37">
        <v>2222837</v>
      </c>
      <c r="F107" s="37">
        <v>2309779</v>
      </c>
      <c r="G107" s="37">
        <v>450460</v>
      </c>
      <c r="H107" s="37">
        <v>626056</v>
      </c>
      <c r="I107" s="38">
        <v>2528411</v>
      </c>
      <c r="J107" s="38">
        <v>2641025</v>
      </c>
      <c r="K107" s="38">
        <v>5169436</v>
      </c>
      <c r="L107" s="48"/>
    </row>
    <row r="108" spans="2:12" ht="12">
      <c r="B108" s="34" t="s">
        <v>83</v>
      </c>
      <c r="C108" s="37">
        <v>494305</v>
      </c>
      <c r="D108" s="37">
        <v>596032</v>
      </c>
      <c r="E108" s="37">
        <v>2219874</v>
      </c>
      <c r="F108" s="37">
        <v>2303885</v>
      </c>
      <c r="G108" s="37">
        <v>451821</v>
      </c>
      <c r="H108" s="37">
        <v>627239</v>
      </c>
      <c r="I108" s="38">
        <v>2527741</v>
      </c>
      <c r="J108" s="38">
        <v>2637724</v>
      </c>
      <c r="K108" s="38">
        <v>5165465</v>
      </c>
      <c r="L108" s="48"/>
    </row>
    <row r="109" spans="2:12" ht="12">
      <c r="B109" s="34" t="s">
        <v>84</v>
      </c>
      <c r="C109" s="37">
        <v>489279</v>
      </c>
      <c r="D109" s="37">
        <v>594569</v>
      </c>
      <c r="E109" s="37">
        <v>2225988</v>
      </c>
      <c r="F109" s="37">
        <v>2311048</v>
      </c>
      <c r="G109" s="37">
        <v>452274</v>
      </c>
      <c r="H109" s="37">
        <v>628851</v>
      </c>
      <c r="I109" s="38">
        <v>2529029</v>
      </c>
      <c r="J109" s="38">
        <v>2643330</v>
      </c>
      <c r="K109" s="38">
        <v>5172359</v>
      </c>
      <c r="L109" s="48"/>
    </row>
    <row r="110" spans="2:12" ht="12">
      <c r="B110" s="34" t="s">
        <v>85</v>
      </c>
      <c r="C110" s="37">
        <v>500301</v>
      </c>
      <c r="D110" s="37">
        <v>602915</v>
      </c>
      <c r="E110" s="37">
        <v>2235452</v>
      </c>
      <c r="F110" s="37">
        <v>2313891</v>
      </c>
      <c r="G110" s="37">
        <v>455354</v>
      </c>
      <c r="H110" s="37">
        <v>631297</v>
      </c>
      <c r="I110" s="38">
        <v>2545293</v>
      </c>
      <c r="J110" s="38">
        <v>2651759</v>
      </c>
      <c r="K110" s="38">
        <v>5197052</v>
      </c>
      <c r="L110" s="48"/>
    </row>
    <row r="111" spans="2:12" ht="12">
      <c r="B111" s="34" t="s">
        <v>86</v>
      </c>
      <c r="C111" s="37">
        <v>507371</v>
      </c>
      <c r="D111" s="37">
        <v>607795</v>
      </c>
      <c r="E111" s="37">
        <v>2242604</v>
      </c>
      <c r="F111" s="37">
        <v>2314432</v>
      </c>
      <c r="G111" s="37">
        <v>456372</v>
      </c>
      <c r="H111" s="37">
        <v>632476</v>
      </c>
      <c r="I111" s="38">
        <v>3206347</v>
      </c>
      <c r="J111" s="38">
        <v>3554703</v>
      </c>
      <c r="K111" s="38">
        <v>6761050</v>
      </c>
      <c r="L111" s="48"/>
    </row>
    <row r="112" spans="2:12" ht="12">
      <c r="B112" s="34" t="s">
        <v>88</v>
      </c>
      <c r="C112" s="37">
        <v>507269</v>
      </c>
      <c r="D112" s="37">
        <v>607923</v>
      </c>
      <c r="E112" s="37">
        <v>2248144</v>
      </c>
      <c r="F112" s="37">
        <v>2318173</v>
      </c>
      <c r="G112" s="37">
        <v>457301</v>
      </c>
      <c r="H112" s="37">
        <v>632830</v>
      </c>
      <c r="I112" s="38">
        <v>2559978</v>
      </c>
      <c r="J112" s="38">
        <v>2658449</v>
      </c>
      <c r="K112" s="38">
        <v>5218427</v>
      </c>
      <c r="L112" s="48"/>
    </row>
    <row r="113" spans="2:12" ht="12">
      <c r="B113" s="34" t="s">
        <v>89</v>
      </c>
      <c r="C113" s="37">
        <v>517054</v>
      </c>
      <c r="D113" s="37">
        <v>610378</v>
      </c>
      <c r="E113" s="37">
        <v>2248768</v>
      </c>
      <c r="F113" s="37">
        <v>2321107</v>
      </c>
      <c r="G113" s="37">
        <v>458221</v>
      </c>
      <c r="H113" s="37">
        <v>633479</v>
      </c>
      <c r="I113" s="38">
        <v>2571458</v>
      </c>
      <c r="J113" s="38">
        <v>2669524</v>
      </c>
      <c r="K113" s="38">
        <v>5240982</v>
      </c>
      <c r="L113" s="48"/>
    </row>
    <row r="114" spans="2:12" ht="12">
      <c r="B114" s="34" t="s">
        <v>91</v>
      </c>
      <c r="C114" s="37">
        <v>516293</v>
      </c>
      <c r="D114" s="37">
        <v>609337</v>
      </c>
      <c r="E114" s="37">
        <v>2249567</v>
      </c>
      <c r="F114" s="37">
        <v>2320934</v>
      </c>
      <c r="G114" s="37">
        <v>459470</v>
      </c>
      <c r="H114" s="37">
        <v>634792</v>
      </c>
      <c r="I114" s="38">
        <v>2571091</v>
      </c>
      <c r="J114" s="38">
        <v>2668373</v>
      </c>
      <c r="K114" s="38">
        <v>5239464</v>
      </c>
      <c r="L114" s="48"/>
    </row>
    <row r="115" spans="2:12" ht="12">
      <c r="B115" s="34" t="s">
        <v>90</v>
      </c>
      <c r="C115" s="37">
        <v>501092</v>
      </c>
      <c r="D115" s="37">
        <v>597751</v>
      </c>
      <c r="E115" s="37">
        <v>2243559</v>
      </c>
      <c r="F115" s="37">
        <v>2311104</v>
      </c>
      <c r="G115" s="37">
        <v>459963</v>
      </c>
      <c r="H115" s="37">
        <v>635033</v>
      </c>
      <c r="I115" s="38">
        <v>2554345</v>
      </c>
      <c r="J115" s="38">
        <v>2650676</v>
      </c>
      <c r="K115" s="38">
        <v>5205021</v>
      </c>
      <c r="L115" s="48"/>
    </row>
    <row r="116" spans="2:12" ht="12">
      <c r="B116" s="34" t="s">
        <v>92</v>
      </c>
      <c r="C116" s="37">
        <v>495644</v>
      </c>
      <c r="D116" s="37">
        <v>593999</v>
      </c>
      <c r="E116" s="37">
        <v>2256332</v>
      </c>
      <c r="F116" s="37">
        <v>2316644</v>
      </c>
      <c r="G116" s="37">
        <v>460628</v>
      </c>
      <c r="H116" s="37">
        <v>635595</v>
      </c>
      <c r="I116" s="38">
        <v>2560667</v>
      </c>
      <c r="J116" s="38">
        <v>2651255</v>
      </c>
      <c r="K116" s="38">
        <v>5211922</v>
      </c>
      <c r="L116" s="48"/>
    </row>
    <row r="117" spans="2:12" ht="12">
      <c r="B117" s="34" t="s">
        <v>93</v>
      </c>
      <c r="C117" s="35">
        <v>495077</v>
      </c>
      <c r="D117" s="35">
        <v>595080</v>
      </c>
      <c r="E117" s="35">
        <v>2285276</v>
      </c>
      <c r="F117" s="35">
        <v>2327473</v>
      </c>
      <c r="G117" s="35">
        <v>457670</v>
      </c>
      <c r="H117" s="35">
        <v>631530</v>
      </c>
      <c r="I117" s="36">
        <v>2582450</v>
      </c>
      <c r="J117" s="36">
        <v>2655960</v>
      </c>
      <c r="K117" s="36">
        <v>5238410</v>
      </c>
      <c r="L117" s="48"/>
    </row>
    <row r="118" spans="2:12" ht="12">
      <c r="B118" s="34" t="s">
        <v>94</v>
      </c>
      <c r="C118" s="37">
        <v>490737</v>
      </c>
      <c r="D118" s="37">
        <v>591074</v>
      </c>
      <c r="E118" s="37">
        <v>2269763</v>
      </c>
      <c r="F118" s="37">
        <v>2318832</v>
      </c>
      <c r="G118" s="37">
        <v>458975</v>
      </c>
      <c r="H118" s="37">
        <v>632753</v>
      </c>
      <c r="I118" s="38">
        <v>2564751</v>
      </c>
      <c r="J118" s="38">
        <v>2645254</v>
      </c>
      <c r="K118" s="38">
        <v>5210005</v>
      </c>
      <c r="L118" s="48"/>
    </row>
    <row r="119" spans="2:12" ht="12">
      <c r="B119" s="34" t="s">
        <v>95</v>
      </c>
      <c r="C119" s="37">
        <v>489739</v>
      </c>
      <c r="D119" s="37">
        <v>589568</v>
      </c>
      <c r="E119" s="37">
        <v>2264498</v>
      </c>
      <c r="F119" s="37">
        <v>2314804</v>
      </c>
      <c r="G119" s="37">
        <v>460438</v>
      </c>
      <c r="H119" s="37">
        <v>634002</v>
      </c>
      <c r="I119" s="38">
        <v>2559592</v>
      </c>
      <c r="J119" s="38">
        <v>2640950</v>
      </c>
      <c r="K119" s="38">
        <v>5200542</v>
      </c>
      <c r="L119" s="48"/>
    </row>
    <row r="120" spans="2:12" ht="12">
      <c r="B120" s="34" t="s">
        <v>96</v>
      </c>
      <c r="C120" s="37">
        <v>488507</v>
      </c>
      <c r="D120" s="37">
        <v>587986</v>
      </c>
      <c r="E120" s="37">
        <v>2265030</v>
      </c>
      <c r="F120" s="37">
        <v>2312946</v>
      </c>
      <c r="G120" s="37">
        <v>462081</v>
      </c>
      <c r="H120" s="37">
        <v>635837</v>
      </c>
      <c r="I120" s="38">
        <v>2558670</v>
      </c>
      <c r="J120" s="38">
        <v>2638560</v>
      </c>
      <c r="K120" s="38">
        <v>5197230</v>
      </c>
      <c r="L120" s="48"/>
    </row>
    <row r="121" spans="2:12" ht="12">
      <c r="B121" s="34" t="s">
        <v>97</v>
      </c>
      <c r="C121" s="37">
        <v>487628</v>
      </c>
      <c r="D121" s="37">
        <v>586529</v>
      </c>
      <c r="E121" s="37">
        <v>2266359</v>
      </c>
      <c r="F121" s="37">
        <v>2311696</v>
      </c>
      <c r="G121" s="37">
        <v>463432</v>
      </c>
      <c r="H121" s="37">
        <v>636764</v>
      </c>
      <c r="I121" s="38">
        <v>2558981</v>
      </c>
      <c r="J121" s="38">
        <v>2636486</v>
      </c>
      <c r="K121" s="38">
        <v>5195467</v>
      </c>
      <c r="L121" s="48"/>
    </row>
    <row r="122" spans="2:12" ht="12">
      <c r="B122" s="34" t="s">
        <v>98</v>
      </c>
      <c r="C122" s="37">
        <v>486355</v>
      </c>
      <c r="D122" s="37">
        <v>584710</v>
      </c>
      <c r="E122" s="37">
        <v>2277114</v>
      </c>
      <c r="F122" s="37">
        <v>2315583</v>
      </c>
      <c r="G122" s="37">
        <v>465176</v>
      </c>
      <c r="H122" s="37">
        <v>638372</v>
      </c>
      <c r="I122" s="38">
        <v>2566603</v>
      </c>
      <c r="J122" s="38">
        <v>2638183</v>
      </c>
      <c r="K122" s="38">
        <v>5204786</v>
      </c>
      <c r="L122" s="48"/>
    </row>
    <row r="123" spans="2:12" ht="12">
      <c r="B123" s="34" t="s">
        <v>99</v>
      </c>
      <c r="C123" s="37">
        <v>495915</v>
      </c>
      <c r="D123" s="37">
        <v>591909</v>
      </c>
      <c r="E123" s="37">
        <v>2269411</v>
      </c>
      <c r="F123" s="37">
        <v>2308509</v>
      </c>
      <c r="G123" s="37">
        <v>466840</v>
      </c>
      <c r="H123" s="37">
        <v>639701</v>
      </c>
      <c r="I123" s="38">
        <v>2567439</v>
      </c>
      <c r="J123" s="38">
        <v>2637934</v>
      </c>
      <c r="K123" s="38">
        <v>5205373</v>
      </c>
      <c r="L123" s="48"/>
    </row>
    <row r="124" spans="2:12" ht="12">
      <c r="B124" s="34" t="s">
        <v>100</v>
      </c>
      <c r="C124" s="37">
        <v>505669</v>
      </c>
      <c r="D124" s="37">
        <v>600013</v>
      </c>
      <c r="E124" s="37">
        <v>2270828</v>
      </c>
      <c r="F124" s="37">
        <v>2307713</v>
      </c>
      <c r="G124" s="37">
        <v>467487</v>
      </c>
      <c r="H124" s="37">
        <v>639894</v>
      </c>
      <c r="I124" s="38">
        <v>2575553</v>
      </c>
      <c r="J124" s="38">
        <v>2641994</v>
      </c>
      <c r="K124" s="38">
        <v>5217547</v>
      </c>
      <c r="L124" s="48"/>
    </row>
    <row r="125" spans="2:12" ht="12">
      <c r="B125" s="34" t="s">
        <v>101</v>
      </c>
      <c r="C125" s="37">
        <v>512915</v>
      </c>
      <c r="D125" s="37">
        <v>605970</v>
      </c>
      <c r="E125" s="37">
        <v>2270266</v>
      </c>
      <c r="F125" s="37">
        <v>2307807</v>
      </c>
      <c r="G125" s="37">
        <v>468624</v>
      </c>
      <c r="H125" s="37">
        <v>640773</v>
      </c>
      <c r="I125" s="38">
        <v>2579664</v>
      </c>
      <c r="J125" s="38">
        <v>2645725</v>
      </c>
      <c r="K125" s="38">
        <v>5225389</v>
      </c>
      <c r="L125" s="48"/>
    </row>
    <row r="126" spans="2:12" ht="12">
      <c r="B126" s="34" t="s">
        <v>102</v>
      </c>
      <c r="C126" s="37">
        <v>512680</v>
      </c>
      <c r="D126" s="37">
        <v>605867</v>
      </c>
      <c r="E126" s="37">
        <v>2271520</v>
      </c>
      <c r="F126" s="37">
        <v>2308582</v>
      </c>
      <c r="G126" s="37">
        <v>470284</v>
      </c>
      <c r="H126" s="37">
        <v>642459</v>
      </c>
      <c r="I126" s="38">
        <v>2580513</v>
      </c>
      <c r="J126" s="38">
        <v>2646416</v>
      </c>
      <c r="K126" s="38">
        <v>5226929</v>
      </c>
      <c r="L126" s="48"/>
    </row>
    <row r="127" spans="2:12" ht="12">
      <c r="B127" s="34" t="s">
        <v>103</v>
      </c>
      <c r="C127" s="35">
        <v>492479</v>
      </c>
      <c r="D127" s="35">
        <v>589615</v>
      </c>
      <c r="E127" s="35">
        <v>2274582</v>
      </c>
      <c r="F127" s="35">
        <v>2306944</v>
      </c>
      <c r="G127" s="35">
        <v>471380</v>
      </c>
      <c r="H127" s="35">
        <v>643334</v>
      </c>
      <c r="I127" s="36">
        <v>2569210</v>
      </c>
      <c r="J127" s="36">
        <v>2633232</v>
      </c>
      <c r="K127" s="36">
        <v>5202442</v>
      </c>
      <c r="L127" s="48"/>
    </row>
    <row r="128" spans="2:11" ht="12">
      <c r="B128" s="29" t="s">
        <v>41</v>
      </c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2:11" ht="12">
      <c r="B129" s="6"/>
      <c r="C129" s="14"/>
      <c r="D129" s="14"/>
      <c r="E129" s="33"/>
      <c r="F129" s="14"/>
      <c r="G129" s="14"/>
      <c r="H129" s="14"/>
      <c r="I129" s="14"/>
      <c r="J129" s="14"/>
      <c r="K129" s="14"/>
    </row>
  </sheetData>
  <sheetProtection/>
  <mergeCells count="8">
    <mergeCell ref="C10:D10"/>
    <mergeCell ref="E10:F10"/>
    <mergeCell ref="G10:H10"/>
    <mergeCell ref="I10:K10"/>
    <mergeCell ref="C72:D72"/>
    <mergeCell ref="E72:F72"/>
    <mergeCell ref="G72:H72"/>
    <mergeCell ref="I72:K7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2018-01-08T18:35:13Z</dcterms:modified>
  <cp:category/>
  <cp:version/>
  <cp:contentType/>
  <cp:contentStatus/>
</cp:coreProperties>
</file>