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Salida Consolidado (ERM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(ERM)'!$B$3:$J$48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5621"/>
</workbook>
</file>

<file path=xl/sharedStrings.xml><?xml version="1.0" encoding="utf-8"?>
<sst xmlns="http://schemas.openxmlformats.org/spreadsheetml/2006/main" count="47" uniqueCount="47">
  <si>
    <t>Instituciones</t>
  </si>
  <si>
    <t>Indicadores (%)</t>
  </si>
  <si>
    <t>Componentes (MM$)</t>
  </si>
  <si>
    <t>Patrimonio efectivo / APRC + Estimación activos ponderados por riesgo de mercado (1)</t>
  </si>
  <si>
    <t>Patrimonio efectivo / Activos ponderados por riesgo de crédito (2)</t>
  </si>
  <si>
    <t xml:space="preserve"> Total Patrimonio efectivo</t>
  </si>
  <si>
    <t>Activos ponderados por riesgo de crédito</t>
  </si>
  <si>
    <t>Exposición riesgo de mercado (3)</t>
  </si>
  <si>
    <t>Estimación activos ponderados por riesgo de mercado (4)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</si>
  <si>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</si>
  <si>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</si>
  <si>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</si>
  <si>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</si>
  <si>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</si>
  <si>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</si>
  <si>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</si>
  <si>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</si>
  <si>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</si>
  <si>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</si>
  <si>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</si>
  <si>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</si>
  <si>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</si>
  <si>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</si>
  <si>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</si>
  <si>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</si>
  <si>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</si>
  <si>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</si>
  <si>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</si>
  <si>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</si>
  <si>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</si>
  <si>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</si>
  <si>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</si>
  <si>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</si>
  <si>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</si>
  <si>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</si>
  <si>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</si>
  <si>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</si>
  <si>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</si>
  <si>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</si>
  <si>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</si>
  <si>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</si>
  <si>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</si>
  <si>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PATRIMONIO EFECTIVO RESPECTO DE RIESGO DE MERCADO Y RIESGO DE CRÉDITO CONSOLIDADO (*) DEL SISTEMA BANCARIO CHILENO A MARZO DE 2016</t>
  </si>
  <si>
    <t xml:space="preserve">Nota: La información contenida en este reporte es provisoria y puede ser modificada en cualquier momento. </t>
  </si>
  <si>
    <t>Obtenga siempre la última versión desde el sitio web SBIF (www.sbif.cl)</t>
  </si>
  <si>
    <t>Fuente: Superintendencia de Bancos e Instituciones Financieras - SBIF</t>
  </si>
  <si>
    <t>Publicado: 27-05-2016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</si>
</sst>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Palatino"/>
    </font>
    <font>
      <b/>
      <u/>
      <sz val="9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9"/>
      <name val="Arial"/>
      <family val="2"/>
    </font>
    <font>
      <sz val="11"/>
      <color indexed="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25" applyNumberFormat="0" applyAlignment="0" applyProtection="0"/>
    <xf numFmtId="0" fontId="21" fillId="24" borderId="26" applyNumberFormat="0" applyAlignment="0" applyProtection="0"/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8">
      <alignment horizontal="right" vertical="center"/>
    </xf>
    <xf numFmtId="0" fontId="3" fillId="25" borderId="8">
      <alignment horizontal="center" vertical="center"/>
    </xf>
    <xf numFmtId="0" fontId="14" fillId="0" borderId="8">
      <alignment horizontal="right" vertical="center"/>
    </xf>
    <xf numFmtId="0" fontId="3" fillId="25" borderId="8">
      <alignment horizontal="left" vertical="center"/>
    </xf>
    <xf numFmtId="0" fontId="3" fillId="11" borderId="30"/>
    <xf numFmtId="0" fontId="28" fillId="25" borderId="8">
      <alignment horizontal="center" vertical="center"/>
    </xf>
    <xf numFmtId="0" fontId="3" fillId="0" borderId="30"/>
    <xf numFmtId="0" fontId="3" fillId="0" borderId="30"/>
    <xf numFmtId="0" fontId="14" fillId="0" borderId="30"/>
    <xf numFmtId="0" fontId="14" fillId="0" borderId="30"/>
    <xf numFmtId="0" fontId="28" fillId="26" borderId="8"/>
    <xf numFmtId="0" fontId="28" fillId="0" borderId="8">
      <alignment horizontal="center" vertical="center" wrapText="1"/>
    </xf>
    <xf numFmtId="0" fontId="3" fillId="0" borderId="0">
      <alignment horizontal="right" vertical="center"/>
    </xf>
    <xf numFmtId="0" fontId="29" fillId="25" borderId="8">
      <alignment horizontal="left" vertical="center" indent="1"/>
    </xf>
    <xf numFmtId="0" fontId="3" fillId="11" borderId="30"/>
    <xf numFmtId="0" fontId="28" fillId="25" borderId="8">
      <alignment horizontal="center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2" fillId="10" borderId="25" applyNumberFormat="0" applyAlignment="0" applyProtection="0"/>
    <xf numFmtId="0" fontId="33" fillId="0" borderId="31" applyNumberFormat="0" applyFill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4" fillId="0" borderId="0">
      <alignment vertical="top"/>
    </xf>
    <xf numFmtId="0" fontId="1" fillId="0" borderId="0"/>
    <xf numFmtId="0" fontId="34" fillId="0" borderId="0"/>
    <xf numFmtId="0" fontId="3" fillId="0" borderId="0">
      <alignment vertical="top"/>
    </xf>
    <xf numFmtId="0" fontId="3" fillId="27" borderId="32" applyNumberFormat="0" applyFont="0" applyAlignment="0" applyProtection="0"/>
    <xf numFmtId="0" fontId="35" fillId="23" borderId="33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1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7" fillId="2" borderId="0" xfId="1" applyFont="1" applyFill="1"/>
    <xf numFmtId="0" fontId="12" fillId="4" borderId="17" xfId="4" applyFont="1" applyFill="1" applyBorder="1"/>
    <xf numFmtId="3" fontId="12" fillId="2" borderId="0" xfId="1" applyNumberFormat="1" applyFont="1" applyFill="1" applyBorder="1"/>
    <xf numFmtId="4" fontId="14" fillId="4" borderId="18" xfId="5" applyNumberFormat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/>
    </xf>
    <xf numFmtId="3" fontId="14" fillId="4" borderId="18" xfId="5" applyNumberFormat="1" applyFont="1" applyFill="1" applyBorder="1" applyAlignment="1">
      <alignment horizontal="right"/>
    </xf>
    <xf numFmtId="0" fontId="12" fillId="4" borderId="19" xfId="4" applyFont="1" applyFill="1" applyBorder="1"/>
    <xf numFmtId="4" fontId="14" fillId="4" borderId="20" xfId="5" applyNumberFormat="1" applyFont="1" applyFill="1" applyBorder="1" applyAlignment="1">
      <alignment horizontal="center" vertical="center"/>
    </xf>
    <xf numFmtId="3" fontId="14" fillId="4" borderId="20" xfId="5" applyNumberFormat="1" applyFont="1" applyFill="1" applyBorder="1" applyAlignment="1">
      <alignment horizontal="right"/>
    </xf>
    <xf numFmtId="0" fontId="12" fillId="2" borderId="19" xfId="4" applyFont="1" applyFill="1" applyBorder="1"/>
    <xf numFmtId="4" fontId="14" fillId="0" borderId="20" xfId="5" applyNumberFormat="1" applyFont="1" applyBorder="1" applyAlignment="1">
      <alignment horizontal="center" vertical="center"/>
    </xf>
    <xf numFmtId="3" fontId="14" fillId="0" borderId="20" xfId="5" applyNumberFormat="1" applyFont="1" applyBorder="1" applyAlignment="1">
      <alignment horizontal="right"/>
    </xf>
    <xf numFmtId="0" fontId="12" fillId="4" borderId="21" xfId="4" applyFont="1" applyFill="1" applyBorder="1"/>
    <xf numFmtId="0" fontId="12" fillId="4" borderId="22" xfId="4" applyFont="1" applyFill="1" applyBorder="1"/>
    <xf numFmtId="4" fontId="14" fillId="4" borderId="23" xfId="5" applyNumberFormat="1" applyFont="1" applyFill="1" applyBorder="1" applyAlignment="1">
      <alignment horizontal="center" vertical="center"/>
    </xf>
    <xf numFmtId="3" fontId="14" fillId="4" borderId="23" xfId="5" applyNumberFormat="1" applyFont="1" applyFill="1" applyBorder="1" applyAlignment="1">
      <alignment horizontal="right"/>
    </xf>
    <xf numFmtId="0" fontId="3" fillId="2" borderId="0" xfId="4" applyFont="1" applyFill="1"/>
    <xf numFmtId="3" fontId="6" fillId="2" borderId="0" xfId="1" applyNumberFormat="1" applyFont="1" applyFill="1" applyBorder="1"/>
    <xf numFmtId="4" fontId="3" fillId="2" borderId="0" xfId="3" applyNumberFormat="1" applyFont="1" applyFill="1" applyAlignment="1">
      <alignment horizontal="center" vertical="center"/>
    </xf>
    <xf numFmtId="0" fontId="3" fillId="2" borderId="0" xfId="3" applyFont="1" applyFill="1"/>
    <xf numFmtId="0" fontId="5" fillId="3" borderId="24" xfId="4" applyFont="1" applyFill="1" applyBorder="1"/>
    <xf numFmtId="3" fontId="8" fillId="2" borderId="0" xfId="1" applyNumberFormat="1" applyFont="1" applyFill="1" applyBorder="1"/>
    <xf numFmtId="4" fontId="5" fillId="3" borderId="24" xfId="4" applyNumberFormat="1" applyFont="1" applyFill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/>
    </xf>
    <xf numFmtId="3" fontId="5" fillId="3" borderId="24" xfId="4" applyNumberFormat="1" applyFont="1" applyFill="1" applyBorder="1"/>
    <xf numFmtId="4" fontId="8" fillId="2" borderId="0" xfId="2" applyNumberFormat="1" applyFont="1" applyFill="1" applyBorder="1"/>
    <xf numFmtId="2" fontId="8" fillId="2" borderId="0" xfId="2" applyNumberFormat="1" applyFont="1" applyFill="1" applyBorder="1"/>
    <xf numFmtId="3" fontId="8" fillId="2" borderId="2" xfId="2" applyNumberFormat="1" applyFont="1" applyFill="1" applyBorder="1"/>
    <xf numFmtId="3" fontId="8" fillId="2" borderId="0" xfId="2" applyNumberFormat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6" fillId="2" borderId="0" xfId="1" applyFont="1" applyFill="1"/>
    <xf numFmtId="0" fontId="16" fillId="2" borderId="0" xfId="6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 wrapText="1"/>
    </xf>
  </cellXfs>
  <cellStyles count="81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 V1.00 CORE IMAGE (5200MM3.100 08/01/97)_x000d__x000a__x000d__x000a_[windows]_x000d__x000a_;spooler=yes_x000d__x000a_load=nw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stilo 1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BM Cognos - Calculated Column" xfId="42"/>
    <cellStyle name="IBM Cognos - Calculated Column Name" xfId="43"/>
    <cellStyle name="IBM Cognos - Calculated Row" xfId="44"/>
    <cellStyle name="IBM Cognos - Calculated Row Name" xfId="45"/>
    <cellStyle name="IBM Cognos - Column Name" xfId="46"/>
    <cellStyle name="IBM Cognos - Column Template" xfId="47"/>
    <cellStyle name="IBM Cognos - Group Name" xfId="48"/>
    <cellStyle name="IBM Cognos - List Name" xfId="49"/>
    <cellStyle name="IBM Cognos - Measure" xfId="50"/>
    <cellStyle name="IBM Cognos - Measure Name" xfId="51"/>
    <cellStyle name="IBM Cognos - Measure Summary" xfId="52"/>
    <cellStyle name="IBM Cognos - Measure Template" xfId="53"/>
    <cellStyle name="IBM Cognos - Measure_9M224yGvy8w4GlGhswyh2w29vl4hGGhqv2yGlC8s 1 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Column_9M224yGvy8w4GlGhswyh2w29vl4hGGhqv2yGlC8s 1 " xfId="60"/>
    <cellStyle name="IBM Cognos - Summary Row" xfId="61"/>
    <cellStyle name="IBM Cognos - Summary Row Name" xfId="62"/>
    <cellStyle name="IBM Cognos - Summary Row_9M224yGvy8w4GlGhswyh2w29vl4hGGhqv2yGlC8s 1 " xfId="63"/>
    <cellStyle name="Input" xfId="64"/>
    <cellStyle name="Linked Cell" xfId="65"/>
    <cellStyle name="Millares 2" xfId="66"/>
    <cellStyle name="Millares 3" xfId="67"/>
    <cellStyle name="Normal" xfId="0" builtinId="0"/>
    <cellStyle name="Normal 2" xfId="2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 Public. D.Ofc. JUN'96" xfId="5"/>
    <cellStyle name="Normal_ADEC  DE CAP febrero'2008" xfId="1"/>
    <cellStyle name="Normal_Información Financiera Mensual - 2008 (prot)" xfId="3"/>
    <cellStyle name="Normal_Información Financiera Mensual - Enero  de 2006" xfId="6"/>
    <cellStyle name="Normal_RIESGO DE CREDITO Y CONTIGENTES 2008" xfId="4"/>
    <cellStyle name="Note" xfId="76"/>
    <cellStyle name="Output" xfId="77"/>
    <cellStyle name="Porcentaje 2" xfId="78"/>
    <cellStyle name="Title" xfId="79"/>
    <cellStyle name="Warning Text" xfId="8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01357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imenez\Configuraci&#243;n%20local\Archivos%20temporales%20de%20Internet\OLK6A\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ciones\Modelo%20Proyecci&#243;n%20I\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Adecuaci&#243;n%20de%20Capital/ADECUACION%20DE%20CAPITAL%20EXTEND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Adecuaci&#243;n%20de%20Capital\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%20SISTEMA\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LTP\Nov%202011\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M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1">
          <cell r="A13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C04N"/>
      <sheetName val="C04New"/>
      <sheetName val="AC DIARIO OFICIAL"/>
      <sheetName val="PRC DIARIO OFICIAL"/>
      <sheetName val="Familias"/>
      <sheetName val="Salida Consolidado (ERM)"/>
      <sheetName val="Salida Consolidado (2)"/>
      <sheetName val="Basilea"/>
      <sheetName val="Informe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>
        <row r="4">
          <cell r="F4">
            <v>970</v>
          </cell>
          <cell r="G4">
            <v>13720406011589</v>
          </cell>
          <cell r="H4">
            <v>172899904071769</v>
          </cell>
          <cell r="I4">
            <v>123750510463480.69</v>
          </cell>
          <cell r="J4">
            <v>15012274597984</v>
          </cell>
          <cell r="K4">
            <v>190091330511934</v>
          </cell>
          <cell r="L4">
            <v>137612287491930.52</v>
          </cell>
          <cell r="M4">
            <v>17782025550282</v>
          </cell>
          <cell r="O4">
            <v>7.94</v>
          </cell>
          <cell r="P4">
            <v>12.13</v>
          </cell>
          <cell r="Q4">
            <v>7.22</v>
          </cell>
          <cell r="R4">
            <v>12.92</v>
          </cell>
        </row>
        <row r="6">
          <cell r="F6">
            <v>28</v>
          </cell>
          <cell r="G6">
            <v>418579631941</v>
          </cell>
          <cell r="H6">
            <v>6003403659431</v>
          </cell>
          <cell r="I6">
            <v>4342680452806.1001</v>
          </cell>
          <cell r="J6">
            <v>506657532616</v>
          </cell>
          <cell r="K6">
            <v>6097000011878</v>
          </cell>
          <cell r="L6">
            <v>4437233606985.2002</v>
          </cell>
          <cell r="M6">
            <v>612873132028</v>
          </cell>
          <cell r="O6">
            <v>6.97</v>
          </cell>
          <cell r="P6">
            <v>11.67</v>
          </cell>
          <cell r="Q6">
            <v>6.87</v>
          </cell>
          <cell r="R6">
            <v>13.81</v>
          </cell>
        </row>
        <row r="7">
          <cell r="F7">
            <v>504</v>
          </cell>
          <cell r="G7">
            <v>776278124270</v>
          </cell>
          <cell r="H7">
            <v>13896281737561</v>
          </cell>
          <cell r="I7">
            <v>9787066285712.4004</v>
          </cell>
          <cell r="J7">
            <v>1078865265404</v>
          </cell>
          <cell r="K7">
            <v>13951848776648</v>
          </cell>
          <cell r="L7">
            <v>9778152169384.0996</v>
          </cell>
          <cell r="M7">
            <v>1163341055881</v>
          </cell>
          <cell r="O7">
            <v>5.59</v>
          </cell>
          <cell r="P7">
            <v>11.02</v>
          </cell>
          <cell r="Q7">
            <v>5.56</v>
          </cell>
          <cell r="R7">
            <v>11.9</v>
          </cell>
        </row>
        <row r="8">
          <cell r="F8">
            <v>27</v>
          </cell>
          <cell r="G8">
            <v>1147903714680</v>
          </cell>
          <cell r="H8">
            <v>13923573612749</v>
          </cell>
          <cell r="I8">
            <v>10048804892785.6</v>
          </cell>
          <cell r="J8">
            <v>887319669174</v>
          </cell>
          <cell r="K8">
            <v>23739196144523</v>
          </cell>
          <cell r="L8">
            <v>17575629289781.801</v>
          </cell>
          <cell r="M8">
            <v>1612527332565</v>
          </cell>
          <cell r="O8">
            <v>8.24</v>
          </cell>
          <cell r="P8">
            <v>8.83</v>
          </cell>
          <cell r="Q8">
            <v>4.84</v>
          </cell>
          <cell r="R8">
            <v>9.17</v>
          </cell>
        </row>
        <row r="9">
          <cell r="F9">
            <v>16</v>
          </cell>
          <cell r="G9">
            <v>2054970296383</v>
          </cell>
          <cell r="H9">
            <v>26738848604823</v>
          </cell>
          <cell r="I9">
            <v>18932328667393.602</v>
          </cell>
          <cell r="J9">
            <v>1892650131028</v>
          </cell>
          <cell r="K9">
            <v>32129682877332</v>
          </cell>
          <cell r="L9">
            <v>23504134353037.5</v>
          </cell>
          <cell r="M9">
            <v>2884452917092</v>
          </cell>
          <cell r="O9">
            <v>7.69</v>
          </cell>
          <cell r="P9">
            <v>10</v>
          </cell>
          <cell r="Q9">
            <v>6.4</v>
          </cell>
          <cell r="R9">
            <v>12.27</v>
          </cell>
        </row>
        <row r="10">
          <cell r="F10">
            <v>1</v>
          </cell>
          <cell r="G10">
            <v>2760994208070</v>
          </cell>
          <cell r="H10">
            <v>36366257384029</v>
          </cell>
          <cell r="I10">
            <v>27143261134148.801</v>
          </cell>
          <cell r="J10">
            <v>3325012585734</v>
          </cell>
          <cell r="K10">
            <v>36308373641287</v>
          </cell>
          <cell r="L10">
            <v>27127488280097.699</v>
          </cell>
          <cell r="M10">
            <v>3458906432611</v>
          </cell>
          <cell r="O10">
            <v>7.59</v>
          </cell>
          <cell r="P10">
            <v>12.25</v>
          </cell>
          <cell r="Q10">
            <v>7.6</v>
          </cell>
          <cell r="R10">
            <v>12.75</v>
          </cell>
        </row>
        <row r="11">
          <cell r="F11">
            <v>52</v>
          </cell>
          <cell r="G11">
            <v>119405222422</v>
          </cell>
          <cell r="H11">
            <v>229321087051</v>
          </cell>
          <cell r="I11">
            <v>49652669576.400002</v>
          </cell>
          <cell r="J11">
            <v>119405222422</v>
          </cell>
          <cell r="K11">
            <v>229321087051</v>
          </cell>
          <cell r="L11">
            <v>49652669576.400002</v>
          </cell>
          <cell r="M11">
            <v>119405222422</v>
          </cell>
          <cell r="O11">
            <v>52.07</v>
          </cell>
          <cell r="P11">
            <v>240.48</v>
          </cell>
          <cell r="Q11">
            <v>52.07</v>
          </cell>
          <cell r="R11">
            <v>240.48</v>
          </cell>
        </row>
        <row r="12">
          <cell r="F12">
            <v>51</v>
          </cell>
          <cell r="G12">
            <v>201831234895</v>
          </cell>
          <cell r="H12">
            <v>2304105253160</v>
          </cell>
          <cell r="I12">
            <v>1488750320398.3999</v>
          </cell>
          <cell r="J12">
            <v>232985146235</v>
          </cell>
          <cell r="K12">
            <v>2307787889090</v>
          </cell>
          <cell r="L12">
            <v>1494006458550.7</v>
          </cell>
          <cell r="M12">
            <v>234576340775</v>
          </cell>
          <cell r="O12">
            <v>8.76</v>
          </cell>
          <cell r="P12">
            <v>15.65</v>
          </cell>
          <cell r="Q12">
            <v>8.75</v>
          </cell>
          <cell r="R12">
            <v>15.7</v>
          </cell>
        </row>
        <row r="13">
          <cell r="F13">
            <v>31</v>
          </cell>
          <cell r="G13">
            <v>87016528278</v>
          </cell>
          <cell r="H13">
            <v>1736908116208</v>
          </cell>
          <cell r="I13">
            <v>515677921040.20001</v>
          </cell>
          <cell r="J13">
            <v>87016528278</v>
          </cell>
          <cell r="K13">
            <v>1736908116208</v>
          </cell>
          <cell r="L13">
            <v>515677921040.20001</v>
          </cell>
          <cell r="M13">
            <v>87016528278</v>
          </cell>
          <cell r="O13">
            <v>5.01</v>
          </cell>
          <cell r="P13">
            <v>16.87</v>
          </cell>
          <cell r="Q13">
            <v>5.01</v>
          </cell>
          <cell r="R13">
            <v>16.87</v>
          </cell>
        </row>
        <row r="14">
          <cell r="F14">
            <v>9</v>
          </cell>
          <cell r="G14">
            <v>93123803477</v>
          </cell>
          <cell r="H14">
            <v>1423022405671</v>
          </cell>
          <cell r="I14">
            <v>1006663541564.5</v>
          </cell>
          <cell r="J14">
            <v>138468123710</v>
          </cell>
          <cell r="K14">
            <v>1423022405671</v>
          </cell>
          <cell r="L14">
            <v>1006663541564.5</v>
          </cell>
          <cell r="M14">
            <v>138468123710</v>
          </cell>
          <cell r="O14">
            <v>6.54</v>
          </cell>
          <cell r="P14">
            <v>13.76</v>
          </cell>
          <cell r="Q14">
            <v>6.54</v>
          </cell>
          <cell r="R14">
            <v>13.76</v>
          </cell>
        </row>
        <row r="15">
          <cell r="F15">
            <v>39</v>
          </cell>
          <cell r="G15">
            <v>1189408989922</v>
          </cell>
          <cell r="H15">
            <v>10032295109681</v>
          </cell>
          <cell r="I15">
            <v>7311713652034.7998</v>
          </cell>
          <cell r="J15">
            <v>1154973038809</v>
          </cell>
          <cell r="K15">
            <v>10040253018095</v>
          </cell>
          <cell r="L15">
            <v>7376030330925.5996</v>
          </cell>
          <cell r="M15">
            <v>1268437816662</v>
          </cell>
          <cell r="O15">
            <v>11.86</v>
          </cell>
          <cell r="P15">
            <v>15.8</v>
          </cell>
          <cell r="Q15">
            <v>11.85</v>
          </cell>
          <cell r="R15">
            <v>17.2</v>
          </cell>
        </row>
        <row r="16">
          <cell r="F16">
            <v>55</v>
          </cell>
          <cell r="G16">
            <v>304805626218</v>
          </cell>
          <cell r="H16">
            <v>2634391207903</v>
          </cell>
          <cell r="I16">
            <v>2149856577044.8999</v>
          </cell>
          <cell r="J16">
            <v>359107001773</v>
          </cell>
          <cell r="K16">
            <v>2839540549043</v>
          </cell>
          <cell r="L16">
            <v>2352131424705.8999</v>
          </cell>
          <cell r="M16">
            <v>408009100412</v>
          </cell>
          <cell r="O16">
            <v>11.57</v>
          </cell>
          <cell r="P16">
            <v>16.7</v>
          </cell>
          <cell r="Q16">
            <v>10.73</v>
          </cell>
          <cell r="R16">
            <v>17.350000000000001</v>
          </cell>
        </row>
        <row r="17">
          <cell r="F17">
            <v>57</v>
          </cell>
          <cell r="G17">
            <v>44546400530</v>
          </cell>
          <cell r="H17">
            <v>77889470506</v>
          </cell>
          <cell r="I17">
            <v>60023517745</v>
          </cell>
          <cell r="J17">
            <v>44546400530</v>
          </cell>
          <cell r="K17">
            <v>77889470506</v>
          </cell>
          <cell r="L17">
            <v>60023517745</v>
          </cell>
          <cell r="M17">
            <v>44546400530</v>
          </cell>
          <cell r="O17">
            <v>57.19</v>
          </cell>
          <cell r="P17">
            <v>74.209999999999994</v>
          </cell>
          <cell r="Q17">
            <v>57.19</v>
          </cell>
          <cell r="R17">
            <v>74.209999999999994</v>
          </cell>
        </row>
        <row r="18">
          <cell r="F18">
            <v>56</v>
          </cell>
          <cell r="G18">
            <v>213541571867</v>
          </cell>
          <cell r="H18">
            <v>459693540722</v>
          </cell>
          <cell r="I18">
            <v>238134621691.10001</v>
          </cell>
          <cell r="J18">
            <v>213541571867</v>
          </cell>
          <cell r="K18">
            <v>459693540722</v>
          </cell>
          <cell r="L18">
            <v>238134621691.10001</v>
          </cell>
          <cell r="M18">
            <v>213541571867</v>
          </cell>
          <cell r="O18">
            <v>46.45</v>
          </cell>
          <cell r="P18">
            <v>89.67</v>
          </cell>
          <cell r="Q18">
            <v>46.45</v>
          </cell>
          <cell r="R18">
            <v>89.67</v>
          </cell>
        </row>
        <row r="19">
          <cell r="F19">
            <v>54</v>
          </cell>
          <cell r="G19">
            <v>74305435534</v>
          </cell>
          <cell r="H19">
            <v>1124634530301</v>
          </cell>
          <cell r="I19">
            <v>904193916168.09998</v>
          </cell>
          <cell r="J19">
            <v>117003088182</v>
          </cell>
          <cell r="K19">
            <v>1124634530301</v>
          </cell>
          <cell r="L19">
            <v>904193916168.09998</v>
          </cell>
          <cell r="M19">
            <v>117003088182</v>
          </cell>
          <cell r="O19">
            <v>6.61</v>
          </cell>
          <cell r="P19">
            <v>12.94</v>
          </cell>
          <cell r="Q19">
            <v>6.61</v>
          </cell>
          <cell r="R19">
            <v>12.94</v>
          </cell>
        </row>
        <row r="20">
          <cell r="F20">
            <v>53</v>
          </cell>
          <cell r="G20">
            <v>187263589978</v>
          </cell>
          <cell r="H20">
            <v>808286203593</v>
          </cell>
          <cell r="I20">
            <v>542051570908.90002</v>
          </cell>
          <cell r="J20">
            <v>32048878392</v>
          </cell>
          <cell r="K20">
            <v>1384333749000</v>
          </cell>
          <cell r="L20">
            <v>1034165568120.3999</v>
          </cell>
          <cell r="M20">
            <v>190325826019</v>
          </cell>
          <cell r="O20">
            <v>23.17</v>
          </cell>
          <cell r="P20">
            <v>5.91</v>
          </cell>
          <cell r="Q20">
            <v>13.53</v>
          </cell>
          <cell r="R20">
            <v>18.399999999999999</v>
          </cell>
        </row>
        <row r="21">
          <cell r="F21">
            <v>37</v>
          </cell>
          <cell r="G21">
            <v>2821691673854</v>
          </cell>
          <cell r="H21">
            <v>37463525546257</v>
          </cell>
          <cell r="I21">
            <v>26499980579263.301</v>
          </cell>
          <cell r="J21">
            <v>3437885628235</v>
          </cell>
          <cell r="K21">
            <v>37460538783735</v>
          </cell>
          <cell r="L21">
            <v>26608992182196.602</v>
          </cell>
          <cell r="M21">
            <v>3595273464416</v>
          </cell>
          <cell r="O21">
            <v>7.53</v>
          </cell>
          <cell r="P21">
            <v>12.97</v>
          </cell>
          <cell r="Q21">
            <v>7.53</v>
          </cell>
          <cell r="R21">
            <v>13.51</v>
          </cell>
        </row>
        <row r="22">
          <cell r="F22">
            <v>14</v>
          </cell>
          <cell r="G22">
            <v>789730611931</v>
          </cell>
          <cell r="H22">
            <v>11609223133847</v>
          </cell>
          <cell r="I22">
            <v>8041290827489.5</v>
          </cell>
          <cell r="J22">
            <v>844742105734</v>
          </cell>
          <cell r="K22">
            <v>12664495159279</v>
          </cell>
          <cell r="L22">
            <v>8797341072111.4004</v>
          </cell>
          <cell r="M22">
            <v>1026163911317</v>
          </cell>
          <cell r="O22">
            <v>6.8</v>
          </cell>
          <cell r="P22">
            <v>10.51</v>
          </cell>
          <cell r="Q22">
            <v>6.24</v>
          </cell>
          <cell r="R22">
            <v>11.66</v>
          </cell>
        </row>
        <row r="23">
          <cell r="F23">
            <v>49</v>
          </cell>
          <cell r="G23">
            <v>435009347339</v>
          </cell>
          <cell r="H23">
            <v>6068243468276</v>
          </cell>
          <cell r="I23">
            <v>4688379315709.0996</v>
          </cell>
          <cell r="J23">
            <v>540046679861</v>
          </cell>
          <cell r="K23">
            <v>6116810761565</v>
          </cell>
          <cell r="L23">
            <v>4752636568248.2998</v>
          </cell>
          <cell r="M23">
            <v>607157285515</v>
          </cell>
          <cell r="O23">
            <v>7.17</v>
          </cell>
          <cell r="P23">
            <v>11.52</v>
          </cell>
          <cell r="Q23">
            <v>7.11</v>
          </cell>
          <cell r="R23">
            <v>12.78</v>
          </cell>
        </row>
        <row r="24">
          <cell r="F24">
            <v>12</v>
          </cell>
          <cell r="G24">
            <v>1502429777782</v>
          </cell>
          <cell r="H24">
            <v>30336269044993</v>
          </cell>
          <cell r="I24">
            <v>18787860197845.801</v>
          </cell>
          <cell r="J24">
            <v>2089696280262</v>
          </cell>
          <cell r="K24">
            <v>34602299703638</v>
          </cell>
          <cell r="L24">
            <v>20929436313390.602</v>
          </cell>
          <cell r="M24">
            <v>2407730574072</v>
          </cell>
          <cell r="O24">
            <v>4.95</v>
          </cell>
          <cell r="P24">
            <v>11.12</v>
          </cell>
          <cell r="Q24">
            <v>4.34</v>
          </cell>
          <cell r="R24">
            <v>11.5</v>
          </cell>
        </row>
        <row r="25">
          <cell r="F25">
            <v>980</v>
          </cell>
          <cell r="G25">
            <v>385350828711</v>
          </cell>
          <cell r="H25">
            <v>1203411992283</v>
          </cell>
          <cell r="I25">
            <v>445594576793.19995</v>
          </cell>
          <cell r="J25">
            <v>385350828711</v>
          </cell>
          <cell r="K25">
            <v>1203411992283</v>
          </cell>
          <cell r="L25">
            <v>445594576793.19995</v>
          </cell>
          <cell r="M25">
            <v>385350828711</v>
          </cell>
          <cell r="O25">
            <v>32.020000000000003</v>
          </cell>
          <cell r="P25">
            <v>86.48</v>
          </cell>
          <cell r="Q25">
            <v>32.020000000000003</v>
          </cell>
          <cell r="R25">
            <v>86.48</v>
          </cell>
        </row>
        <row r="26">
          <cell r="F26">
            <v>43</v>
          </cell>
          <cell r="G26">
            <v>21189246176</v>
          </cell>
          <cell r="H26">
            <v>28377342673</v>
          </cell>
          <cell r="I26">
            <v>13971822255.799999</v>
          </cell>
          <cell r="J26">
            <v>21189246176</v>
          </cell>
          <cell r="K26">
            <v>28377342673</v>
          </cell>
          <cell r="L26">
            <v>13971822255.799999</v>
          </cell>
          <cell r="M26">
            <v>21189246176</v>
          </cell>
          <cell r="O26">
            <v>74.67</v>
          </cell>
          <cell r="P26">
            <v>151.66</v>
          </cell>
          <cell r="Q26">
            <v>74.67</v>
          </cell>
          <cell r="R26">
            <v>151.66</v>
          </cell>
        </row>
        <row r="27">
          <cell r="F27">
            <v>17</v>
          </cell>
          <cell r="G27">
            <v>23910095148</v>
          </cell>
          <cell r="H27">
            <v>51352489031</v>
          </cell>
          <cell r="I27">
            <v>40819969378.099998</v>
          </cell>
          <cell r="J27">
            <v>23910095148</v>
          </cell>
          <cell r="K27">
            <v>51352489031</v>
          </cell>
          <cell r="L27">
            <v>40819969378.099998</v>
          </cell>
          <cell r="M27">
            <v>23910095148</v>
          </cell>
          <cell r="O27">
            <v>46.56</v>
          </cell>
          <cell r="P27">
            <v>58.57</v>
          </cell>
          <cell r="Q27">
            <v>46.56</v>
          </cell>
          <cell r="R27">
            <v>58.57</v>
          </cell>
        </row>
        <row r="28">
          <cell r="F28">
            <v>59</v>
          </cell>
          <cell r="G28">
            <v>72692232180</v>
          </cell>
          <cell r="H28">
            <v>182761191421</v>
          </cell>
          <cell r="I28">
            <v>60526252119.199997</v>
          </cell>
          <cell r="J28">
            <v>72692232180</v>
          </cell>
          <cell r="K28">
            <v>182761191421</v>
          </cell>
          <cell r="L28">
            <v>60526252119.199997</v>
          </cell>
          <cell r="M28">
            <v>72692232180</v>
          </cell>
          <cell r="O28">
            <v>39.770000000000003</v>
          </cell>
          <cell r="P28">
            <v>120.1</v>
          </cell>
          <cell r="Q28">
            <v>39.770000000000003</v>
          </cell>
          <cell r="R28">
            <v>120.1</v>
          </cell>
        </row>
        <row r="29">
          <cell r="F29">
            <v>41</v>
          </cell>
          <cell r="G29">
            <v>210245761518</v>
          </cell>
          <cell r="H29">
            <v>761502440628</v>
          </cell>
          <cell r="I29">
            <v>277614795508.59998</v>
          </cell>
          <cell r="J29">
            <v>210245761518</v>
          </cell>
          <cell r="K29">
            <v>761502440628</v>
          </cell>
          <cell r="L29">
            <v>277614795508.59998</v>
          </cell>
          <cell r="M29">
            <v>210245761518</v>
          </cell>
          <cell r="O29">
            <v>27.61</v>
          </cell>
          <cell r="P29">
            <v>75.73</v>
          </cell>
          <cell r="Q29">
            <v>27.61</v>
          </cell>
          <cell r="R29">
            <v>75.73</v>
          </cell>
        </row>
        <row r="30">
          <cell r="F30">
            <v>45</v>
          </cell>
          <cell r="G30">
            <v>57313493689</v>
          </cell>
          <cell r="H30">
            <v>179418528530</v>
          </cell>
          <cell r="I30">
            <v>52661737531.5</v>
          </cell>
          <cell r="J30">
            <v>57313493689</v>
          </cell>
          <cell r="K30">
            <v>179418528530</v>
          </cell>
          <cell r="L30">
            <v>52661737531.5</v>
          </cell>
          <cell r="M30">
            <v>57313493689</v>
          </cell>
          <cell r="O30">
            <v>31.94</v>
          </cell>
          <cell r="P30">
            <v>108.83</v>
          </cell>
          <cell r="Q30">
            <v>31.94</v>
          </cell>
          <cell r="R30">
            <v>108.83</v>
          </cell>
        </row>
        <row r="32">
          <cell r="F32">
            <v>999</v>
          </cell>
          <cell r="G32">
            <v>15608186618082</v>
          </cell>
          <cell r="H32">
            <v>204439585109045</v>
          </cell>
          <cell r="I32">
            <v>142983965238119.69</v>
          </cell>
          <cell r="J32">
            <v>17487321706957</v>
          </cell>
          <cell r="K32">
            <v>225897042207855</v>
          </cell>
          <cell r="L32">
            <v>158987318382114.31</v>
          </cell>
          <cell r="M32">
            <v>20575106953065</v>
          </cell>
          <cell r="O32">
            <v>7.63</v>
          </cell>
          <cell r="P32">
            <v>12.23</v>
          </cell>
          <cell r="Q32">
            <v>6.91</v>
          </cell>
          <cell r="R32">
            <v>12.94</v>
          </cell>
        </row>
        <row r="136">
          <cell r="F136">
            <v>970</v>
          </cell>
          <cell r="G136">
            <v>17782025550282</v>
          </cell>
          <cell r="H136">
            <v>13720406011589</v>
          </cell>
          <cell r="I136">
            <v>3816877429457</v>
          </cell>
          <cell r="J136">
            <v>270933268874</v>
          </cell>
          <cell r="K136">
            <v>0</v>
          </cell>
          <cell r="L136">
            <v>0</v>
          </cell>
          <cell r="M136">
            <v>355247245256</v>
          </cell>
          <cell r="N136">
            <v>0</v>
          </cell>
          <cell r="O136">
            <v>407521207527</v>
          </cell>
          <cell r="P136">
            <v>78465121909</v>
          </cell>
          <cell r="R136">
            <v>27.81898309884604</v>
          </cell>
          <cell r="S136">
            <v>0.21893507174982813</v>
          </cell>
          <cell r="T136">
            <v>0.19688159670326486</v>
          </cell>
          <cell r="U136">
            <v>2.3982969989376506</v>
          </cell>
        </row>
        <row r="138">
          <cell r="F138">
            <v>28</v>
          </cell>
          <cell r="G138">
            <v>612873132028</v>
          </cell>
          <cell r="H138">
            <v>418579631941</v>
          </cell>
          <cell r="I138">
            <v>166634826933</v>
          </cell>
          <cell r="J138">
            <v>27631120339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27552815</v>
          </cell>
          <cell r="P138">
            <v>0</v>
          </cell>
          <cell r="R138">
            <v>39.809588001283267</v>
          </cell>
          <cell r="S138">
            <v>0.63626878927151231</v>
          </cell>
          <cell r="T138">
            <v>0.62271051710016856</v>
          </cell>
          <cell r="U138">
            <v>6.5824547821962936E-3</v>
          </cell>
        </row>
        <row r="139">
          <cell r="F139">
            <v>504</v>
          </cell>
          <cell r="G139">
            <v>1163341055881</v>
          </cell>
          <cell r="H139">
            <v>776278124270</v>
          </cell>
          <cell r="I139">
            <v>383573492326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456618351</v>
          </cell>
          <cell r="P139">
            <v>0</v>
          </cell>
          <cell r="R139">
            <v>49.411864167460159</v>
          </cell>
          <cell r="S139">
            <v>3.0988049385416428E-2</v>
          </cell>
          <cell r="T139">
            <v>3.1016299209332406E-2</v>
          </cell>
          <cell r="U139">
            <v>5.8821488938567847E-2</v>
          </cell>
        </row>
        <row r="140">
          <cell r="F140">
            <v>27</v>
          </cell>
          <cell r="G140">
            <v>1612527332565</v>
          </cell>
          <cell r="H140">
            <v>1147903714680</v>
          </cell>
          <cell r="I140">
            <v>573951857340</v>
          </cell>
          <cell r="J140">
            <v>0</v>
          </cell>
          <cell r="K140">
            <v>0</v>
          </cell>
          <cell r="L140">
            <v>0</v>
          </cell>
          <cell r="M140">
            <v>338908982391</v>
          </cell>
          <cell r="N140">
            <v>0</v>
          </cell>
          <cell r="O140">
            <v>308045864845</v>
          </cell>
          <cell r="P140">
            <v>78465121909</v>
          </cell>
          <cell r="R140">
            <v>50</v>
          </cell>
          <cell r="S140">
            <v>0</v>
          </cell>
          <cell r="T140">
            <v>0</v>
          </cell>
          <cell r="U140">
            <v>20</v>
          </cell>
        </row>
        <row r="141">
          <cell r="F141">
            <v>16</v>
          </cell>
          <cell r="G141">
            <v>2884452917092</v>
          </cell>
          <cell r="H141">
            <v>2054970296383</v>
          </cell>
          <cell r="I141">
            <v>768634263843</v>
          </cell>
          <cell r="J141">
            <v>62726058856</v>
          </cell>
          <cell r="K141">
            <v>0</v>
          </cell>
          <cell r="L141">
            <v>0</v>
          </cell>
          <cell r="M141">
            <v>2108496846</v>
          </cell>
          <cell r="N141">
            <v>0</v>
          </cell>
          <cell r="O141">
            <v>230794856</v>
          </cell>
          <cell r="P141">
            <v>0</v>
          </cell>
          <cell r="R141">
            <v>37.40366783869775</v>
          </cell>
          <cell r="S141">
            <v>0.33131718743099259</v>
          </cell>
          <cell r="T141">
            <v>0.26687244853964914</v>
          </cell>
          <cell r="U141">
            <v>1.1231055573222994E-2</v>
          </cell>
        </row>
        <row r="142">
          <cell r="F142">
            <v>1</v>
          </cell>
          <cell r="G142">
            <v>3458906432611</v>
          </cell>
          <cell r="H142">
            <v>2760994208070</v>
          </cell>
          <cell r="I142">
            <v>536734185975</v>
          </cell>
          <cell r="J142">
            <v>161177301079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737487</v>
          </cell>
          <cell r="P142">
            <v>0</v>
          </cell>
          <cell r="R142">
            <v>19.439888153557185</v>
          </cell>
          <cell r="S142">
            <v>0.59380227115091799</v>
          </cell>
          <cell r="T142">
            <v>0.59414752820020211</v>
          </cell>
          <cell r="U142">
            <v>2.6710921661640169E-5</v>
          </cell>
        </row>
        <row r="143">
          <cell r="F143">
            <v>52</v>
          </cell>
          <cell r="G143">
            <v>119405222422</v>
          </cell>
          <cell r="H143">
            <v>119405222422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234576340775</v>
          </cell>
          <cell r="H144">
            <v>201831234895</v>
          </cell>
          <cell r="I144">
            <v>32730418845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14687035</v>
          </cell>
          <cell r="P144">
            <v>0</v>
          </cell>
          <cell r="R144">
            <v>16.216726247563994</v>
          </cell>
          <cell r="S144">
            <v>0</v>
          </cell>
          <cell r="T144">
            <v>0</v>
          </cell>
          <cell r="U144">
            <v>7.2768890343661297E-3</v>
          </cell>
        </row>
        <row r="145">
          <cell r="F145">
            <v>31</v>
          </cell>
          <cell r="G145">
            <v>87016528278</v>
          </cell>
          <cell r="H145">
            <v>87016528278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138468123710</v>
          </cell>
          <cell r="H146">
            <v>93123803477</v>
          </cell>
          <cell r="I146">
            <v>43383989753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46.587433215950107</v>
          </cell>
          <cell r="S146">
            <v>0.19473542043187184</v>
          </cell>
          <cell r="T146">
            <v>0.19473542043187184</v>
          </cell>
          <cell r="U146">
            <v>0</v>
          </cell>
        </row>
        <row r="147">
          <cell r="F147">
            <v>39</v>
          </cell>
          <cell r="G147">
            <v>1268437816662</v>
          </cell>
          <cell r="H147">
            <v>1189408989922</v>
          </cell>
          <cell r="I147">
            <v>78967580322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61246418</v>
          </cell>
          <cell r="P147">
            <v>0</v>
          </cell>
          <cell r="R147">
            <v>6.6392284732250593</v>
          </cell>
          <cell r="S147">
            <v>0</v>
          </cell>
          <cell r="T147">
            <v>0</v>
          </cell>
          <cell r="U147">
            <v>5.1493152077164359E-3</v>
          </cell>
        </row>
        <row r="148">
          <cell r="F148">
            <v>55</v>
          </cell>
          <cell r="G148">
            <v>408009100412</v>
          </cell>
          <cell r="H148">
            <v>304805626218</v>
          </cell>
          <cell r="I148">
            <v>102940474194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33.77249805762311</v>
          </cell>
          <cell r="S148">
            <v>1.223337420775801E-2</v>
          </cell>
          <cell r="T148">
            <v>1.1181347999416502E-2</v>
          </cell>
          <cell r="U148">
            <v>0</v>
          </cell>
        </row>
        <row r="149">
          <cell r="F149">
            <v>57</v>
          </cell>
          <cell r="G149">
            <v>44546400530</v>
          </cell>
          <cell r="H149">
            <v>44546400530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213541571867</v>
          </cell>
          <cell r="H150">
            <v>213541571867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117003088182</v>
          </cell>
          <cell r="H151">
            <v>74305435534</v>
          </cell>
          <cell r="I151">
            <v>37152717767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50</v>
          </cell>
          <cell r="S151">
            <v>0.61324620547094388</v>
          </cell>
          <cell r="T151">
            <v>0.61324620547094388</v>
          </cell>
          <cell r="U151">
            <v>0</v>
          </cell>
        </row>
        <row r="152">
          <cell r="F152">
            <v>53</v>
          </cell>
          <cell r="G152">
            <v>190325826019</v>
          </cell>
          <cell r="H152">
            <v>187263589978</v>
          </cell>
          <cell r="I152">
            <v>0</v>
          </cell>
          <cell r="J152">
            <v>1001000000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2061236041</v>
          </cell>
          <cell r="P152">
            <v>0</v>
          </cell>
          <cell r="R152">
            <v>0</v>
          </cell>
          <cell r="S152">
            <v>0.18466877576270935</v>
          </cell>
          <cell r="T152">
            <v>9.679301176303147E-2</v>
          </cell>
          <cell r="U152">
            <v>1.1007137272345131</v>
          </cell>
        </row>
        <row r="153">
          <cell r="F153">
            <v>37</v>
          </cell>
          <cell r="G153">
            <v>3595273464416</v>
          </cell>
          <cell r="H153">
            <v>2821691673854</v>
          </cell>
          <cell r="I153">
            <v>743025700540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30556090022</v>
          </cell>
          <cell r="P153">
            <v>0</v>
          </cell>
          <cell r="R153">
            <v>26.332632563115599</v>
          </cell>
          <cell r="S153">
            <v>0</v>
          </cell>
          <cell r="T153">
            <v>0</v>
          </cell>
          <cell r="U153">
            <v>1.0828996769964256</v>
          </cell>
        </row>
        <row r="154">
          <cell r="F154">
            <v>14</v>
          </cell>
          <cell r="G154">
            <v>1026163911317</v>
          </cell>
          <cell r="H154">
            <v>789730611931</v>
          </cell>
          <cell r="I154">
            <v>162862356166</v>
          </cell>
          <cell r="J154">
            <v>7596702305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65974240915</v>
          </cell>
          <cell r="P154">
            <v>0</v>
          </cell>
          <cell r="R154">
            <v>20.622520351310573</v>
          </cell>
          <cell r="S154">
            <v>9.4471179664716826E-2</v>
          </cell>
          <cell r="T154">
            <v>8.6352253967763443E-2</v>
          </cell>
          <cell r="U154">
            <v>8.3540184359428462</v>
          </cell>
        </row>
        <row r="155">
          <cell r="F155">
            <v>49</v>
          </cell>
          <cell r="G155">
            <v>607157285515</v>
          </cell>
          <cell r="H155">
            <v>435009347339</v>
          </cell>
          <cell r="I155">
            <v>186285565453</v>
          </cell>
          <cell r="J155">
            <v>0</v>
          </cell>
          <cell r="K155">
            <v>0</v>
          </cell>
          <cell r="L155">
            <v>0</v>
          </cell>
          <cell r="M155">
            <v>14229766019</v>
          </cell>
          <cell r="N155">
            <v>0</v>
          </cell>
          <cell r="O155">
            <v>92138742</v>
          </cell>
          <cell r="P155">
            <v>0</v>
          </cell>
          <cell r="R155">
            <v>42.823347726325714</v>
          </cell>
          <cell r="S155">
            <v>0</v>
          </cell>
          <cell r="T155">
            <v>0</v>
          </cell>
          <cell r="U155">
            <v>2.1180864862703021E-2</v>
          </cell>
        </row>
        <row r="156">
          <cell r="F156">
            <v>12</v>
          </cell>
          <cell r="G156">
            <v>2407730574072</v>
          </cell>
          <cell r="H156">
            <v>1502429777782</v>
          </cell>
          <cell r="I156">
            <v>701469784068</v>
          </cell>
          <cell r="J156">
            <v>197000000000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6831012222</v>
          </cell>
          <cell r="P156">
            <v>0</v>
          </cell>
          <cell r="R156">
            <v>46.689022970748255</v>
          </cell>
          <cell r="S156">
            <v>1.0485494246044467</v>
          </cell>
          <cell r="T156">
            <v>0.94125803031761479</v>
          </cell>
          <cell r="U156">
            <v>0.45466432594836181</v>
          </cell>
        </row>
        <row r="157">
          <cell r="F157">
            <v>980</v>
          </cell>
          <cell r="G157">
            <v>385350828711</v>
          </cell>
          <cell r="H157">
            <v>385350828711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21189246176</v>
          </cell>
          <cell r="H158">
            <v>21189246176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23910095148</v>
          </cell>
          <cell r="H159">
            <v>23910095148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72692232180</v>
          </cell>
          <cell r="H160">
            <v>72692232180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210245761518</v>
          </cell>
          <cell r="H161">
            <v>210245761518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57313493689</v>
          </cell>
          <cell r="H162">
            <v>57313493689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20575106953065</v>
          </cell>
          <cell r="H164">
            <v>15608186618082</v>
          </cell>
          <cell r="I164">
            <v>4518347213525</v>
          </cell>
          <cell r="J164">
            <v>467933268874</v>
          </cell>
          <cell r="K164">
            <v>0</v>
          </cell>
          <cell r="L164">
            <v>0</v>
          </cell>
          <cell r="M164">
            <v>355247245256</v>
          </cell>
          <cell r="N164">
            <v>0</v>
          </cell>
          <cell r="O164">
            <v>414352219749</v>
          </cell>
          <cell r="P164">
            <v>78465121909</v>
          </cell>
          <cell r="R164">
            <v>28.948572464468864</v>
          </cell>
          <cell r="S164">
            <v>0.32726275851611958</v>
          </cell>
          <cell r="T164">
            <v>0.29432112802189475</v>
          </cell>
          <cell r="U164">
            <v>2.1519930922076278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/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46"/>
    <pageSetUpPr fitToPage="1"/>
  </sheetPr>
  <dimension ref="A2:J52"/>
  <sheetViews>
    <sheetView tabSelected="1" zoomScale="85" zoomScaleNormal="85" workbookViewId="0"/>
  </sheetViews>
  <sheetFormatPr baseColWidth="10" defaultColWidth="11.5703125" defaultRowHeight="12.75"/>
  <cols>
    <col min="1" max="1" width="5.7109375" style="1" customWidth="1"/>
    <col min="2" max="2" width="33.85546875" style="1" customWidth="1"/>
    <col min="3" max="3" width="0.85546875" style="1" customWidth="1"/>
    <col min="4" max="4" width="33.28515625" style="1" customWidth="1"/>
    <col min="5" max="5" width="24.28515625" style="1" customWidth="1"/>
    <col min="6" max="6" width="0.85546875" style="1" customWidth="1"/>
    <col min="7" max="10" width="23.28515625" style="1" customWidth="1"/>
    <col min="11" max="16384" width="11.5703125" style="1"/>
  </cols>
  <sheetData>
    <row r="2" spans="1:10" ht="13.5" thickBot="1"/>
    <row r="3" spans="1:10" ht="25.9" customHeight="1">
      <c r="B3" s="2"/>
      <c r="C3" s="3"/>
      <c r="D3" s="47" t="s">
        <v>42</v>
      </c>
      <c r="E3" s="48"/>
      <c r="F3" s="48"/>
      <c r="G3" s="48"/>
      <c r="H3" s="48"/>
      <c r="I3" s="48"/>
      <c r="J3" s="49"/>
    </row>
    <row r="4" spans="1:10" ht="25.5" customHeight="1" thickBot="1">
      <c r="B4" s="4"/>
      <c r="C4" s="5"/>
      <c r="D4" s="50"/>
      <c r="E4" s="50"/>
      <c r="F4" s="50"/>
      <c r="G4" s="50"/>
      <c r="H4" s="50"/>
      <c r="I4" s="50"/>
      <c r="J4" s="51"/>
    </row>
    <row r="5" spans="1:10" ht="15.75">
      <c r="B5" s="6"/>
      <c r="C5" s="6"/>
      <c r="D5" s="6"/>
      <c r="E5" s="6"/>
      <c r="F5" s="6"/>
      <c r="G5" s="6"/>
      <c r="H5" s="6"/>
      <c r="I5" s="6"/>
      <c r="J5" s="6"/>
    </row>
    <row r="6" spans="1:10" ht="17.25" customHeight="1">
      <c r="B6" s="52" t="s">
        <v>0</v>
      </c>
      <c r="C6" s="7"/>
      <c r="D6" s="55" t="s">
        <v>1</v>
      </c>
      <c r="E6" s="55"/>
      <c r="F6" s="7"/>
      <c r="G6" s="56" t="s">
        <v>2</v>
      </c>
      <c r="H6" s="57"/>
      <c r="I6" s="57"/>
      <c r="J6" s="58"/>
    </row>
    <row r="7" spans="1:10" ht="15.75" customHeight="1">
      <c r="B7" s="53"/>
      <c r="C7" s="8"/>
      <c r="D7" s="55"/>
      <c r="E7" s="55"/>
      <c r="F7" s="9"/>
      <c r="G7" s="59"/>
      <c r="H7" s="60"/>
      <c r="I7" s="60"/>
      <c r="J7" s="61"/>
    </row>
    <row r="8" spans="1:10" ht="16.149999999999999" customHeight="1">
      <c r="B8" s="53"/>
      <c r="C8" s="10"/>
      <c r="D8" s="62" t="s">
        <v>3</v>
      </c>
      <c r="E8" s="62" t="s">
        <v>4</v>
      </c>
      <c r="F8" s="11"/>
      <c r="G8" s="62" t="s">
        <v>5</v>
      </c>
      <c r="H8" s="62" t="s">
        <v>6</v>
      </c>
      <c r="I8" s="62" t="s">
        <v>7</v>
      </c>
      <c r="J8" s="62" t="s">
        <v>8</v>
      </c>
    </row>
    <row r="9" spans="1:10">
      <c r="B9" s="53"/>
      <c r="C9" s="12"/>
      <c r="D9" s="62"/>
      <c r="E9" s="62"/>
      <c r="F9" s="11"/>
      <c r="G9" s="62"/>
      <c r="H9" s="62"/>
      <c r="I9" s="62"/>
      <c r="J9" s="62"/>
    </row>
    <row r="10" spans="1:10">
      <c r="B10" s="54"/>
      <c r="C10" s="8"/>
      <c r="D10" s="62"/>
      <c r="E10" s="62"/>
      <c r="F10" s="12"/>
      <c r="G10" s="62"/>
      <c r="H10" s="62"/>
      <c r="I10" s="62"/>
      <c r="J10" s="62"/>
    </row>
    <row r="11" spans="1:10" s="13" customFormat="1" ht="13.5" thickBot="1">
      <c r="B11" s="7" t="s">
        <v>9</v>
      </c>
      <c r="C11" s="7"/>
      <c r="D11" s="7"/>
      <c r="E11" s="7"/>
      <c r="F11" s="7"/>
      <c r="G11" s="7"/>
      <c r="H11" s="7"/>
      <c r="I11" s="7"/>
      <c r="J11" s="7"/>
    </row>
    <row r="12" spans="1:10">
      <c r="A12" s="14">
        <v>28</v>
      </c>
      <c r="B12" s="15" t="s">
        <v>10</v>
      </c>
      <c r="C12" s="16"/>
      <c r="D12" s="17">
        <v>13.58</v>
      </c>
      <c r="E12" s="17">
        <v>13.812054678915267</v>
      </c>
      <c r="F12" s="18"/>
      <c r="G12" s="19">
        <v>612873.13202799996</v>
      </c>
      <c r="H12" s="19">
        <v>4437233.6069852002</v>
      </c>
      <c r="I12" s="19">
        <v>6003.304142</v>
      </c>
      <c r="J12" s="19">
        <v>75041.301775</v>
      </c>
    </row>
    <row r="13" spans="1:10">
      <c r="A13" s="14">
        <v>504</v>
      </c>
      <c r="B13" s="20" t="s">
        <v>11</v>
      </c>
      <c r="C13" s="16"/>
      <c r="D13" s="21">
        <v>10.69</v>
      </c>
      <c r="E13" s="21">
        <v>11.897350703167424</v>
      </c>
      <c r="F13" s="18"/>
      <c r="G13" s="22">
        <v>1163341.0558810001</v>
      </c>
      <c r="H13" s="22">
        <v>9778152.1693841014</v>
      </c>
      <c r="I13" s="22">
        <v>88071.524913000001</v>
      </c>
      <c r="J13" s="22">
        <v>1100894.0614125</v>
      </c>
    </row>
    <row r="14" spans="1:10">
      <c r="A14" s="14">
        <v>59</v>
      </c>
      <c r="B14" s="20" t="s">
        <v>12</v>
      </c>
      <c r="C14" s="16"/>
      <c r="D14" s="21">
        <v>52.1</v>
      </c>
      <c r="E14" s="21">
        <v>120.10033602748177</v>
      </c>
      <c r="F14" s="18"/>
      <c r="G14" s="22">
        <v>72692.232180000006</v>
      </c>
      <c r="H14" s="22">
        <v>60526.252119199999</v>
      </c>
      <c r="I14" s="22">
        <v>6320.6356860000005</v>
      </c>
      <c r="J14" s="22">
        <v>79007.946075</v>
      </c>
    </row>
    <row r="15" spans="1:10">
      <c r="A15" s="14">
        <v>55</v>
      </c>
      <c r="B15" s="20" t="s">
        <v>13</v>
      </c>
      <c r="C15" s="16"/>
      <c r="D15" s="21">
        <v>17.05</v>
      </c>
      <c r="E15" s="21">
        <v>17.346356420667085</v>
      </c>
      <c r="F15" s="18"/>
      <c r="G15" s="22">
        <v>408009.10041200003</v>
      </c>
      <c r="H15" s="22">
        <v>2352131.4247058998</v>
      </c>
      <c r="I15" s="22">
        <v>3275.953602</v>
      </c>
      <c r="J15" s="22">
        <v>40949.420024999999</v>
      </c>
    </row>
    <row r="16" spans="1:10">
      <c r="A16" s="14">
        <v>1</v>
      </c>
      <c r="B16" s="20" t="s">
        <v>14</v>
      </c>
      <c r="C16" s="16"/>
      <c r="D16" s="21">
        <v>12.21</v>
      </c>
      <c r="E16" s="21">
        <v>12.750559126215363</v>
      </c>
      <c r="F16" s="18"/>
      <c r="G16" s="22">
        <v>3458906.4326110003</v>
      </c>
      <c r="H16" s="22">
        <v>27127488.280097701</v>
      </c>
      <c r="I16" s="22">
        <v>96668.395150000011</v>
      </c>
      <c r="J16" s="22">
        <v>1208354.9393750001</v>
      </c>
    </row>
    <row r="17" spans="1:10">
      <c r="A17" s="14">
        <v>16</v>
      </c>
      <c r="B17" s="20" t="s">
        <v>15</v>
      </c>
      <c r="C17" s="16"/>
      <c r="D17" s="21">
        <v>11.52</v>
      </c>
      <c r="E17" s="21">
        <v>12.272108701247424</v>
      </c>
      <c r="F17" s="18"/>
      <c r="G17" s="22">
        <v>2884452.9170920001</v>
      </c>
      <c r="H17" s="22">
        <v>23504134.353037503</v>
      </c>
      <c r="I17" s="22">
        <v>122422.97075100002</v>
      </c>
      <c r="J17" s="22">
        <v>1530287.1343875001</v>
      </c>
    </row>
    <row r="18" spans="1:10">
      <c r="A18" s="14">
        <v>43</v>
      </c>
      <c r="B18" s="23" t="s">
        <v>16</v>
      </c>
      <c r="C18" s="16"/>
      <c r="D18" s="24">
        <v>151.63999999999999</v>
      </c>
      <c r="E18" s="24">
        <v>151.65699783508123</v>
      </c>
      <c r="F18" s="18"/>
      <c r="G18" s="25">
        <v>21189.246176000001</v>
      </c>
      <c r="H18" s="25">
        <v>13971.8222558</v>
      </c>
      <c r="I18" s="25">
        <v>9.3387999999999999E-2</v>
      </c>
      <c r="J18" s="25">
        <v>1.1673499999999999</v>
      </c>
    </row>
    <row r="19" spans="1:10">
      <c r="A19" s="14">
        <v>12</v>
      </c>
      <c r="B19" s="23" t="s">
        <v>17</v>
      </c>
      <c r="C19" s="16"/>
      <c r="D19" s="24">
        <v>10.94</v>
      </c>
      <c r="E19" s="24">
        <v>11.504039277596499</v>
      </c>
      <c r="F19" s="18"/>
      <c r="G19" s="25">
        <v>2407730.5740719996</v>
      </c>
      <c r="H19" s="25">
        <v>20929436.313390601</v>
      </c>
      <c r="I19" s="25">
        <v>86886.726441999999</v>
      </c>
      <c r="J19" s="25">
        <v>1086084.0805249999</v>
      </c>
    </row>
    <row r="20" spans="1:10">
      <c r="A20" s="14">
        <v>17</v>
      </c>
      <c r="B20" s="23" t="s">
        <v>18</v>
      </c>
      <c r="C20" s="16"/>
      <c r="D20" s="24">
        <v>56.19</v>
      </c>
      <c r="E20" s="24">
        <v>58.574505351853155</v>
      </c>
      <c r="F20" s="18"/>
      <c r="G20" s="25">
        <v>23910.095148</v>
      </c>
      <c r="H20" s="25">
        <v>40819.969378099995</v>
      </c>
      <c r="I20" s="25">
        <v>138.62034299999999</v>
      </c>
      <c r="J20" s="25">
        <v>1732.7542874999999</v>
      </c>
    </row>
    <row r="21" spans="1:10">
      <c r="A21" s="14">
        <v>51</v>
      </c>
      <c r="B21" s="23" t="s">
        <v>19</v>
      </c>
      <c r="C21" s="16"/>
      <c r="D21" s="24">
        <v>15.44</v>
      </c>
      <c r="E21" s="24">
        <v>15.701159752853874</v>
      </c>
      <c r="F21" s="18"/>
      <c r="G21" s="25">
        <v>234576.34077500002</v>
      </c>
      <c r="H21" s="25">
        <v>1494006.4585507</v>
      </c>
      <c r="I21" s="25">
        <v>2013.1053680000002</v>
      </c>
      <c r="J21" s="25">
        <v>25163.817100000004</v>
      </c>
    </row>
    <row r="22" spans="1:10">
      <c r="A22" s="14">
        <v>9</v>
      </c>
      <c r="B22" s="23" t="s">
        <v>20</v>
      </c>
      <c r="C22" s="16"/>
      <c r="D22" s="24">
        <v>12.01</v>
      </c>
      <c r="E22" s="24">
        <v>13.755154328406549</v>
      </c>
      <c r="F22" s="18"/>
      <c r="G22" s="25">
        <v>138468.12370999999</v>
      </c>
      <c r="H22" s="25">
        <v>1006663.5415645</v>
      </c>
      <c r="I22" s="25">
        <v>11716.123804000001</v>
      </c>
      <c r="J22" s="25">
        <v>146451.54755000002</v>
      </c>
    </row>
    <row r="23" spans="1:10">
      <c r="A23" s="14">
        <v>39</v>
      </c>
      <c r="B23" s="26" t="s">
        <v>21</v>
      </c>
      <c r="C23" s="16"/>
      <c r="D23" s="21">
        <v>16.010000000000002</v>
      </c>
      <c r="E23" s="21">
        <v>17.196754348254245</v>
      </c>
      <c r="F23" s="18"/>
      <c r="G23" s="22">
        <v>1268437.816662</v>
      </c>
      <c r="H23" s="22">
        <v>7376030.3309255997</v>
      </c>
      <c r="I23" s="22">
        <v>43587.765707000006</v>
      </c>
      <c r="J23" s="22">
        <v>544847.07133750012</v>
      </c>
    </row>
    <row r="24" spans="1:10">
      <c r="A24" s="14">
        <v>57</v>
      </c>
      <c r="B24" s="20" t="s">
        <v>22</v>
      </c>
      <c r="C24" s="16"/>
      <c r="D24" s="21">
        <v>72.83</v>
      </c>
      <c r="E24" s="21">
        <v>74.214911427297594</v>
      </c>
      <c r="F24" s="18"/>
      <c r="G24" s="22">
        <v>44546.400529999999</v>
      </c>
      <c r="H24" s="22">
        <v>60023.517744999997</v>
      </c>
      <c r="I24" s="22">
        <v>91.604053000000008</v>
      </c>
      <c r="J24" s="22">
        <v>1145.0506625</v>
      </c>
    </row>
    <row r="25" spans="1:10">
      <c r="A25" s="14">
        <v>56</v>
      </c>
      <c r="B25" s="20" t="s">
        <v>23</v>
      </c>
      <c r="C25" s="16"/>
      <c r="D25" s="21">
        <v>67.45</v>
      </c>
      <c r="E25" s="21">
        <v>89.672627335977523</v>
      </c>
      <c r="F25" s="18"/>
      <c r="G25" s="22">
        <v>213541.57186699999</v>
      </c>
      <c r="H25" s="22">
        <v>238134.62169110001</v>
      </c>
      <c r="I25" s="22">
        <v>6277.8672320000005</v>
      </c>
      <c r="J25" s="22">
        <v>78473.340400000001</v>
      </c>
    </row>
    <row r="26" spans="1:10">
      <c r="A26" s="14">
        <v>53</v>
      </c>
      <c r="B26" s="20" t="s">
        <v>24</v>
      </c>
      <c r="C26" s="16"/>
      <c r="D26" s="21">
        <v>17.86</v>
      </c>
      <c r="E26" s="21">
        <v>18.403806110555195</v>
      </c>
      <c r="F26" s="18"/>
      <c r="G26" s="22">
        <v>190325.826019</v>
      </c>
      <c r="H26" s="22">
        <v>1034165.5681204</v>
      </c>
      <c r="I26" s="22">
        <v>2533.5028240000001</v>
      </c>
      <c r="J26" s="22">
        <v>31668.785300000003</v>
      </c>
    </row>
    <row r="27" spans="1:10">
      <c r="A27" s="14">
        <v>37</v>
      </c>
      <c r="B27" s="20" t="s">
        <v>25</v>
      </c>
      <c r="C27" s="16"/>
      <c r="D27" s="21">
        <v>12.23</v>
      </c>
      <c r="E27" s="21">
        <v>13.511498067264291</v>
      </c>
      <c r="F27" s="18"/>
      <c r="G27" s="22">
        <v>3595273.4644160001</v>
      </c>
      <c r="H27" s="22">
        <v>26608992.182196602</v>
      </c>
      <c r="I27" s="22">
        <v>223407.96998699996</v>
      </c>
      <c r="J27" s="22">
        <v>2792599.6248374996</v>
      </c>
    </row>
    <row r="28" spans="1:10">
      <c r="A28" s="14">
        <v>49</v>
      </c>
      <c r="B28" s="23" t="s">
        <v>26</v>
      </c>
      <c r="C28" s="16"/>
      <c r="D28" s="24">
        <v>12.27</v>
      </c>
      <c r="E28" s="24">
        <v>12.775167568488888</v>
      </c>
      <c r="F28" s="18"/>
      <c r="G28" s="25">
        <v>607157.285515</v>
      </c>
      <c r="H28" s="25">
        <v>4752636.5682482999</v>
      </c>
      <c r="I28" s="25">
        <v>15539.902489</v>
      </c>
      <c r="J28" s="25">
        <v>194248.7811125</v>
      </c>
    </row>
    <row r="29" spans="1:10">
      <c r="A29" s="14">
        <v>27</v>
      </c>
      <c r="B29" s="23" t="s">
        <v>27</v>
      </c>
      <c r="C29" s="16"/>
      <c r="D29" s="24">
        <v>8.16</v>
      </c>
      <c r="E29" s="24">
        <v>9.1747914454619188</v>
      </c>
      <c r="F29" s="18"/>
      <c r="G29" s="25">
        <v>1612527.332565</v>
      </c>
      <c r="H29" s="25">
        <v>17575629.289781801</v>
      </c>
      <c r="I29" s="25">
        <v>175042.35452999998</v>
      </c>
      <c r="J29" s="25">
        <v>2188029.4316249997</v>
      </c>
    </row>
    <row r="30" spans="1:10">
      <c r="A30" s="14">
        <v>52</v>
      </c>
      <c r="B30" s="23" t="s">
        <v>28</v>
      </c>
      <c r="C30" s="16"/>
      <c r="D30" s="24">
        <v>33.43</v>
      </c>
      <c r="E30" s="24">
        <v>240.48097200146009</v>
      </c>
      <c r="F30" s="18"/>
      <c r="G30" s="25">
        <v>119405.22242199999</v>
      </c>
      <c r="H30" s="25">
        <v>49652.669576400003</v>
      </c>
      <c r="I30" s="25">
        <v>24604.677791000002</v>
      </c>
      <c r="J30" s="25">
        <v>307558.47238750005</v>
      </c>
    </row>
    <row r="31" spans="1:10">
      <c r="A31" s="14">
        <v>31</v>
      </c>
      <c r="B31" s="20" t="s">
        <v>29</v>
      </c>
      <c r="C31" s="16"/>
      <c r="D31" s="21">
        <v>14.7</v>
      </c>
      <c r="E31" s="21">
        <v>16.874200877647535</v>
      </c>
      <c r="F31" s="18"/>
      <c r="G31" s="22">
        <v>87016.528277999998</v>
      </c>
      <c r="H31" s="22">
        <v>515677.92104019999</v>
      </c>
      <c r="I31" s="22">
        <v>6115.0343330000005</v>
      </c>
      <c r="J31" s="22">
        <v>76437.929162500004</v>
      </c>
    </row>
    <row r="32" spans="1:10">
      <c r="A32" s="14">
        <v>41</v>
      </c>
      <c r="B32" s="20" t="s">
        <v>30</v>
      </c>
      <c r="C32" s="16"/>
      <c r="D32" s="21">
        <v>30.16</v>
      </c>
      <c r="E32" s="21">
        <v>75.732909383601992</v>
      </c>
      <c r="F32" s="18"/>
      <c r="G32" s="22">
        <v>210245.76151799998</v>
      </c>
      <c r="H32" s="22">
        <v>277614.79550859996</v>
      </c>
      <c r="I32" s="22">
        <v>33555.589542000002</v>
      </c>
      <c r="J32" s="22">
        <v>419444.869275</v>
      </c>
    </row>
    <row r="33" spans="1:10">
      <c r="A33" s="14">
        <v>54</v>
      </c>
      <c r="B33" s="20" t="s">
        <v>31</v>
      </c>
      <c r="C33" s="16"/>
      <c r="D33" s="21">
        <v>11.72</v>
      </c>
      <c r="E33" s="21">
        <v>12.940043732858712</v>
      </c>
      <c r="F33" s="18"/>
      <c r="G33" s="22">
        <v>117003.08818199999</v>
      </c>
      <c r="H33" s="22">
        <v>904193.91616810008</v>
      </c>
      <c r="I33" s="22">
        <v>7514.9868669999996</v>
      </c>
      <c r="J33" s="22">
        <v>93937.335837499995</v>
      </c>
    </row>
    <row r="34" spans="1:10">
      <c r="A34" s="14">
        <v>14</v>
      </c>
      <c r="B34" s="26" t="s">
        <v>32</v>
      </c>
      <c r="C34" s="16"/>
      <c r="D34" s="21">
        <v>11.26</v>
      </c>
      <c r="E34" s="21">
        <v>11.664477970168278</v>
      </c>
      <c r="F34" s="18"/>
      <c r="G34" s="22">
        <v>1026163.9113169999</v>
      </c>
      <c r="H34" s="22">
        <v>8797341.0721113998</v>
      </c>
      <c r="I34" s="22">
        <v>25417.538658000001</v>
      </c>
      <c r="J34" s="22">
        <v>317719.23322500003</v>
      </c>
    </row>
    <row r="35" spans="1:10" ht="13.5" thickBot="1">
      <c r="A35" s="14">
        <v>45</v>
      </c>
      <c r="B35" s="27" t="s">
        <v>33</v>
      </c>
      <c r="C35" s="16"/>
      <c r="D35" s="28">
        <v>107.75</v>
      </c>
      <c r="E35" s="28">
        <v>108.83327511690536</v>
      </c>
      <c r="F35" s="18"/>
      <c r="G35" s="29">
        <v>57313.493688999995</v>
      </c>
      <c r="H35" s="29">
        <v>52661.737531500003</v>
      </c>
      <c r="I35" s="29">
        <v>42.521560000000001</v>
      </c>
      <c r="J35" s="29">
        <v>531.51949999999999</v>
      </c>
    </row>
    <row r="36" spans="1:10" ht="13.5" thickBot="1">
      <c r="A36" s="14"/>
      <c r="B36" s="30"/>
      <c r="C36" s="31"/>
      <c r="D36" s="32"/>
      <c r="E36" s="32"/>
      <c r="F36" s="18"/>
      <c r="G36" s="33"/>
      <c r="H36" s="33"/>
      <c r="I36" s="33"/>
      <c r="J36" s="33"/>
    </row>
    <row r="37" spans="1:10" ht="13.5" thickBot="1">
      <c r="A37" s="14">
        <v>999</v>
      </c>
      <c r="B37" s="34" t="s">
        <v>34</v>
      </c>
      <c r="C37" s="35"/>
      <c r="D37" s="36">
        <v>12.01</v>
      </c>
      <c r="E37" s="36">
        <v>12.941657743440519</v>
      </c>
      <c r="F37" s="37"/>
      <c r="G37" s="38">
        <v>20575106.953064997</v>
      </c>
      <c r="H37" s="38">
        <v>158983550.33761802</v>
      </c>
      <c r="I37" s="38">
        <v>987248.76916199981</v>
      </c>
      <c r="J37" s="38">
        <v>12340609.614524998</v>
      </c>
    </row>
    <row r="38" spans="1:10">
      <c r="B38" s="8"/>
      <c r="C38" s="8"/>
      <c r="D38" s="39"/>
      <c r="E38" s="39"/>
      <c r="F38" s="40"/>
      <c r="G38" s="41"/>
      <c r="H38" s="42"/>
      <c r="I38" s="42"/>
      <c r="J38" s="42"/>
    </row>
    <row r="39" spans="1:10">
      <c r="B39" s="16" t="s">
        <v>35</v>
      </c>
      <c r="C39" s="16"/>
      <c r="D39" s="16"/>
      <c r="E39" s="16"/>
      <c r="F39" s="16"/>
      <c r="G39" s="16"/>
      <c r="H39" s="16"/>
      <c r="I39" s="16"/>
      <c r="J39" s="16"/>
    </row>
    <row r="40" spans="1:10">
      <c r="B40" s="43" t="s">
        <v>36</v>
      </c>
      <c r="C40" s="16"/>
      <c r="D40" s="16"/>
      <c r="E40" s="16"/>
      <c r="F40" s="16"/>
      <c r="G40" s="16"/>
      <c r="H40" s="16"/>
      <c r="I40" s="16"/>
      <c r="J40" s="16"/>
    </row>
    <row r="41" spans="1:10">
      <c r="B41" s="44" t="s">
        <v>37</v>
      </c>
      <c r="C41" s="43"/>
      <c r="D41" s="43"/>
      <c r="E41" s="43"/>
      <c r="F41" s="45"/>
      <c r="G41" s="45"/>
      <c r="H41" s="45"/>
      <c r="I41" s="45"/>
      <c r="J41" s="45"/>
    </row>
    <row r="42" spans="1:10">
      <c r="B42" s="44" t="s">
        <v>38</v>
      </c>
      <c r="C42" s="43"/>
      <c r="D42" s="43"/>
      <c r="E42" s="43"/>
      <c r="F42" s="45"/>
      <c r="G42" s="45"/>
      <c r="H42" s="45"/>
      <c r="I42" s="45"/>
      <c r="J42" s="45"/>
    </row>
    <row r="43" spans="1:10">
      <c r="B43" s="43" t="s">
        <v>39</v>
      </c>
      <c r="C43" s="43"/>
      <c r="D43" s="43"/>
      <c r="E43" s="43"/>
    </row>
    <row r="44" spans="1:10">
      <c r="B44" s="43" t="s">
        <v>40</v>
      </c>
      <c r="C44" s="44"/>
      <c r="D44" s="44"/>
      <c r="E44" s="44"/>
    </row>
    <row r="45" spans="1:10">
      <c r="B45" s="44" t="s">
        <v>41</v>
      </c>
      <c r="C45" s="44"/>
      <c r="D45" s="44"/>
      <c r="E45" s="44"/>
    </row>
    <row r="46" spans="1:10">
      <c r="B46" s="44"/>
      <c r="C46" s="43"/>
      <c r="D46" s="43"/>
      <c r="E46" s="43"/>
    </row>
    <row r="47" spans="1:10">
      <c r="B47" s="43" t="s">
        <v>43</v>
      </c>
      <c r="C47" s="43"/>
      <c r="D47" s="43"/>
      <c r="E47" s="43"/>
    </row>
    <row r="48" spans="1:10">
      <c r="B48" s="1" t="s">
        <v>44</v>
      </c>
      <c r="C48" s="44"/>
      <c r="D48" s="44"/>
      <c r="E48" s="44"/>
    </row>
    <row r="49" spans="2:5" ht="14.25">
      <c r="B49" s="46"/>
      <c r="C49" s="44"/>
      <c r="D49" s="44"/>
      <c r="E49" s="44"/>
    </row>
    <row r="50" spans="2:5">
      <c r="B50" s="1" t="s">
        <v>45</v>
      </c>
    </row>
    <row r="52" spans="2:5">
      <c r="B52" s="1" t="s">
        <v>46</v>
      </c>
    </row>
  </sheetData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B12:B13 B15:B35">
    <cfRule type="cellIs" dxfId="3" priority="4" stopIfTrue="1" operator="equal">
      <formula>"División"</formula>
    </cfRule>
  </conditionalFormatting>
  <conditionalFormatting sqref="B14">
    <cfRule type="cellIs" dxfId="2" priority="3" stopIfTrue="1" operator="equal">
      <formula>"División"</formula>
    </cfRule>
  </conditionalFormatting>
  <printOptions horizontalCentered="1"/>
  <pageMargins left="0.2" right="0.19" top="0.26" bottom="0.2" header="0" footer="0"/>
  <pageSetup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88D5E978-89DA-4FDD-B3B5-27BBABAAB35C}">
            <xm:f>'\Documentos_rlagos\SBIF\PUBLICACIONES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1" operator="notEqual" id="{693CDF9E-BD3E-46CC-8B68-C3B0782314E7}">
            <xm:f>'\Documentos_rlagos\SBIF\PUBLICACIONES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Salida Consolidado (ERM)</vt:lpstr>
      <vt:lpstr>'Salida Consolidado (ERM)'!Área_de_impresión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</dc:creator>
  <cp:lastModifiedBy>Luciano Espinoza Vásquez</cp:lastModifiedBy>
  <dcterms:created xsi:type="dcterms:W3CDTF">2016-05-17T19:57:42Z</dcterms:created>
  <dcterms:modified xsi:type="dcterms:W3CDTF">2016-05-27T15:57:21Z</dcterms:modified>
</cp:coreProperties>
</file>