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60" windowHeight="1120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(ERM)'!$B$3:$J$47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<sst xmlns="http://schemas.openxmlformats.org/spreadsheetml/2006/main" count="45" uniqueCount="45">
  <si>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</si>
  <si>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</si>
  <si>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</si>
  <si>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</si>
  <si>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</si>
  <si>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</si>
  <si>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</si>
  <si>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</si>
  <si>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</si>
  <si>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</si>
  <si>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</si>
  <si>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</si>
  <si>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</si>
  <si>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</si>
  <si>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</si>
  <si>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</si>
  <si>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</si>
  <si>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</si>
  <si>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</si>
  <si>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</si>
  <si>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</si>
  <si>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</si>
  <si>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</si>
  <si>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</si>
  <si>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</si>
  <si>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</si>
  <si>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</si>
  <si>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</si>
  <si>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</si>
  <si>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</si>
  <si>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</si>
  <si>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</si>
  <si>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</si>
  <si>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</si>
  <si>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</si>
  <si>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>China Construction Bank, Agencia en Chile (5)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</si>
  <si>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</si>
  <si>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</si>
  <si>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</si>
  <si>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</si>
  <si>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</si>
  <si>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</si>
  <si>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(5) China Construction Bank, Agencia en Chile comenzó a operar a partir de junio de 2016.</t>
  </si>
  <si>
    <t>PATRIMONIO EFECTIVO RESPECTO DE RIESGO DE MERCADO Y RIESGO DE CRÉDITO CONSOLIDADO (*) DEL SISTEMA BANCARIO CHILENO A OCTUBRE DE 2016</t>
  </si>
  <si>
    <t>Publicado: 12-01-2017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</si>
</sst>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  <family val="0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2"/>
      <name val="Geneva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59" applyFont="1" applyFill="1">
      <alignment/>
      <protection/>
    </xf>
    <xf numFmtId="0" fontId="3" fillId="33" borderId="0" xfId="59" applyFont="1" applyFill="1" applyBorder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8" fillId="33" borderId="0" xfId="59" applyFont="1" applyFill="1" applyBorder="1">
      <alignment/>
      <protection/>
    </xf>
    <xf numFmtId="0" fontId="8" fillId="33" borderId="0" xfId="59" applyFont="1" applyFill="1" applyBorder="1" applyAlignment="1">
      <alignment horizontal="centerContinuous"/>
      <protection/>
    </xf>
    <xf numFmtId="0" fontId="9" fillId="33" borderId="0" xfId="59" applyFont="1" applyFill="1" applyBorder="1" applyAlignment="1">
      <alignment horizontal="center"/>
      <protection/>
    </xf>
    <xf numFmtId="0" fontId="10" fillId="33" borderId="0" xfId="59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4" fontId="12" fillId="34" borderId="10" xfId="58" applyNumberFormat="1" applyFont="1" applyFill="1" applyBorder="1" applyAlignment="1">
      <alignment horizontal="left" vertical="center"/>
      <protection/>
    </xf>
    <xf numFmtId="3" fontId="13" fillId="33" borderId="0" xfId="59" applyNumberFormat="1" applyFont="1" applyFill="1" applyBorder="1">
      <alignment/>
      <protection/>
    </xf>
    <xf numFmtId="4" fontId="14" fillId="34" borderId="10" xfId="58" applyNumberFormat="1" applyFont="1" applyFill="1" applyBorder="1" applyAlignment="1">
      <alignment horizontal="center" vertical="center"/>
      <protection/>
    </xf>
    <xf numFmtId="3" fontId="14" fillId="34" borderId="10" xfId="58" applyNumberFormat="1" applyFont="1" applyFill="1" applyBorder="1" applyAlignment="1">
      <alignment horizontal="right"/>
      <protection/>
    </xf>
    <xf numFmtId="4" fontId="12" fillId="34" borderId="11" xfId="58" applyNumberFormat="1" applyFont="1" applyFill="1" applyBorder="1" applyAlignment="1">
      <alignment horizontal="left" vertical="center"/>
      <protection/>
    </xf>
    <xf numFmtId="4" fontId="14" fillId="34" borderId="11" xfId="58" applyNumberFormat="1" applyFont="1" applyFill="1" applyBorder="1" applyAlignment="1">
      <alignment horizontal="center" vertical="center"/>
      <protection/>
    </xf>
    <xf numFmtId="3" fontId="14" fillId="34" borderId="11" xfId="58" applyNumberFormat="1" applyFont="1" applyFill="1" applyBorder="1" applyAlignment="1">
      <alignment horizontal="right"/>
      <protection/>
    </xf>
    <xf numFmtId="4" fontId="12" fillId="0" borderId="11" xfId="58" applyNumberFormat="1" applyFont="1" applyBorder="1" applyAlignment="1">
      <alignment horizontal="left" vertical="center"/>
      <protection/>
    </xf>
    <xf numFmtId="4" fontId="14" fillId="0" borderId="11" xfId="58" applyNumberFormat="1" applyFont="1" applyBorder="1" applyAlignment="1">
      <alignment horizontal="center" vertical="center"/>
      <protection/>
    </xf>
    <xf numFmtId="3" fontId="14" fillId="0" borderId="11" xfId="58" applyNumberFormat="1" applyFont="1" applyBorder="1" applyAlignment="1">
      <alignment horizontal="right"/>
      <protection/>
    </xf>
    <xf numFmtId="4" fontId="12" fillId="34" borderId="12" xfId="58" applyNumberFormat="1" applyFont="1" applyFill="1" applyBorder="1" applyAlignment="1">
      <alignment horizontal="left" vertical="center"/>
      <protection/>
    </xf>
    <xf numFmtId="4" fontId="14" fillId="34" borderId="12" xfId="58" applyNumberFormat="1" applyFont="1" applyFill="1" applyBorder="1" applyAlignment="1">
      <alignment horizontal="center" vertical="center"/>
      <protection/>
    </xf>
    <xf numFmtId="3" fontId="14" fillId="34" borderId="12" xfId="58" applyNumberFormat="1" applyFont="1" applyFill="1" applyBorder="1" applyAlignment="1">
      <alignment horizontal="right"/>
      <protection/>
    </xf>
    <xf numFmtId="0" fontId="0" fillId="33" borderId="0" xfId="62" applyFont="1" applyFill="1">
      <alignment/>
      <protection/>
    </xf>
    <xf numFmtId="3" fontId="5" fillId="33" borderId="0" xfId="59" applyNumberFormat="1" applyFont="1" applyFill="1" applyBorder="1">
      <alignment/>
      <protection/>
    </xf>
    <xf numFmtId="4" fontId="0" fillId="33" borderId="0" xfId="60" applyNumberFormat="1" applyFont="1" applyFill="1" applyAlignment="1">
      <alignment horizontal="center" vertical="center"/>
      <protection/>
    </xf>
    <xf numFmtId="0" fontId="0" fillId="33" borderId="0" xfId="60" applyFont="1" applyFill="1">
      <alignment/>
      <protection/>
    </xf>
    <xf numFmtId="0" fontId="4" fillId="35" borderId="13" xfId="62" applyFont="1" applyFill="1" applyBorder="1">
      <alignment/>
      <protection/>
    </xf>
    <xf numFmtId="3" fontId="8" fillId="33" borderId="0" xfId="59" applyNumberFormat="1" applyFont="1" applyFill="1" applyBorder="1">
      <alignment/>
      <protection/>
    </xf>
    <xf numFmtId="4" fontId="4" fillId="35" borderId="13" xfId="62" applyNumberFormat="1" applyFont="1" applyFill="1" applyBorder="1" applyAlignment="1">
      <alignment horizontal="center" vertical="center"/>
      <protection/>
    </xf>
    <xf numFmtId="3" fontId="4" fillId="35" borderId="13" xfId="62" applyNumberFormat="1" applyFont="1" applyFill="1" applyBorder="1">
      <alignment/>
      <protection/>
    </xf>
    <xf numFmtId="0" fontId="12" fillId="33" borderId="0" xfId="59" applyFont="1" applyFill="1">
      <alignment/>
      <protection/>
    </xf>
    <xf numFmtId="0" fontId="12" fillId="33" borderId="0" xfId="59" applyFont="1" applyFill="1" applyBorder="1">
      <alignment/>
      <protection/>
    </xf>
    <xf numFmtId="0" fontId="5" fillId="33" borderId="0" xfId="59" applyFont="1" applyFill="1">
      <alignment/>
      <protection/>
    </xf>
    <xf numFmtId="0" fontId="15" fillId="33" borderId="0" xfId="61" applyFont="1" applyFill="1" applyBorder="1">
      <alignment/>
      <protection/>
    </xf>
    <xf numFmtId="0" fontId="0" fillId="33" borderId="14" xfId="59" applyFont="1" applyFill="1" applyBorder="1">
      <alignment/>
      <protection/>
    </xf>
    <xf numFmtId="0" fontId="0" fillId="33" borderId="15" xfId="59" applyFont="1" applyFill="1" applyBorder="1">
      <alignment/>
      <protection/>
    </xf>
    <xf numFmtId="0" fontId="0" fillId="33" borderId="16" xfId="59" applyFont="1" applyFill="1" applyBorder="1">
      <alignment/>
      <protection/>
    </xf>
    <xf numFmtId="0" fontId="0" fillId="33" borderId="17" xfId="59" applyFont="1" applyFill="1" applyBorder="1">
      <alignment/>
      <protection/>
    </xf>
    <xf numFmtId="0" fontId="7" fillId="33" borderId="0" xfId="59" applyFont="1" applyFill="1">
      <alignment/>
      <protection/>
    </xf>
    <xf numFmtId="2" fontId="5" fillId="33" borderId="0" xfId="57" applyNumberFormat="1" applyFont="1" applyFill="1" applyBorder="1" applyAlignment="1">
      <alignment horizontal="center"/>
      <protection/>
    </xf>
    <xf numFmtId="2" fontId="8" fillId="33" borderId="0" xfId="57" applyNumberFormat="1" applyFont="1" applyFill="1" applyBorder="1" applyAlignment="1">
      <alignment horizontal="center"/>
      <protection/>
    </xf>
    <xf numFmtId="4" fontId="8" fillId="33" borderId="0" xfId="57" applyNumberFormat="1" applyFont="1" applyFill="1" applyBorder="1">
      <alignment/>
      <protection/>
    </xf>
    <xf numFmtId="2" fontId="8" fillId="33" borderId="0" xfId="57" applyNumberFormat="1" applyFont="1" applyFill="1" applyBorder="1">
      <alignment/>
      <protection/>
    </xf>
    <xf numFmtId="3" fontId="8" fillId="33" borderId="15" xfId="57" applyNumberFormat="1" applyFont="1" applyFill="1" applyBorder="1">
      <alignment/>
      <protection/>
    </xf>
    <xf numFmtId="3" fontId="8" fillId="33" borderId="0" xfId="57" applyNumberFormat="1" applyFont="1" applyFill="1" applyBorder="1">
      <alignment/>
      <protection/>
    </xf>
    <xf numFmtId="0" fontId="0" fillId="33" borderId="0" xfId="59" applyFont="1" applyFill="1">
      <alignment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4" fillId="35" borderId="20" xfId="59" applyFont="1" applyFill="1" applyBorder="1" applyAlignment="1">
      <alignment horizontal="center" vertical="center" wrapText="1"/>
      <protection/>
    </xf>
    <xf numFmtId="0" fontId="7" fillId="35" borderId="21" xfId="57" applyFont="1" applyFill="1" applyBorder="1" applyAlignment="1">
      <alignment horizontal="center" vertical="center" wrapText="1"/>
      <protection/>
    </xf>
    <xf numFmtId="0" fontId="7" fillId="35" borderId="22" xfId="57" applyFont="1" applyFill="1" applyBorder="1" applyAlignment="1">
      <alignment horizontal="center" vertical="center" wrapText="1"/>
      <protection/>
    </xf>
    <xf numFmtId="0" fontId="4" fillId="35" borderId="23" xfId="57" applyFont="1" applyFill="1" applyBorder="1" applyAlignment="1">
      <alignment horizontal="center" vertical="center"/>
      <protection/>
    </xf>
    <xf numFmtId="0" fontId="4" fillId="35" borderId="24" xfId="59" applyFont="1" applyFill="1" applyBorder="1" applyAlignment="1">
      <alignment horizontal="center" vertical="center"/>
      <protection/>
    </xf>
    <xf numFmtId="0" fontId="0" fillId="0" borderId="25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0" fontId="0" fillId="0" borderId="29" xfId="57" applyBorder="1" applyAlignment="1">
      <alignment horizontal="center" vertical="center"/>
      <protection/>
    </xf>
    <xf numFmtId="0" fontId="4" fillId="35" borderId="23" xfId="60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 Public. D.Ofc. JUN'96" xfId="58"/>
    <cellStyle name="Normal_ADEC  DE CAP febrero'2008" xfId="59"/>
    <cellStyle name="Normal_Información Financiera Mensual - 2008 (prot)" xfId="60"/>
    <cellStyle name="Normal_Información Financiera Mensual - Enero  de 2006" xfId="61"/>
    <cellStyle name="Normal_RIESGO DE CREDITO Y CONTIGENTES 2008" xfId="62"/>
    <cellStyle name="Nota" xfId="63"/>
    <cellStyle name="Percent" xfId="64"/>
    <cellStyle name="Salida" xfId="65"/>
    <cellStyle name="Título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47625</xdr:rowOff>
    </xdr:from>
    <xdr:to>
      <xdr:col>1</xdr:col>
      <xdr:colOff>1076325</xdr:colOff>
      <xdr:row>3</xdr:row>
      <xdr:rowOff>257175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14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4">
        <row r="4">
          <cell r="F4">
            <v>970</v>
          </cell>
          <cell r="G4">
            <v>15267961698246</v>
          </cell>
          <cell r="H4">
            <v>172613200315744</v>
          </cell>
          <cell r="I4">
            <v>123318344223807.31</v>
          </cell>
          <cell r="J4">
            <v>16124198332786</v>
          </cell>
          <cell r="K4">
            <v>188853215784330</v>
          </cell>
          <cell r="L4">
            <v>137075350085779.6</v>
          </cell>
          <cell r="M4">
            <v>19082428031065</v>
          </cell>
          <cell r="O4">
            <v>8.85</v>
          </cell>
          <cell r="P4">
            <v>13.08</v>
          </cell>
          <cell r="Q4">
            <v>8.08</v>
          </cell>
          <cell r="R4">
            <v>13.92</v>
          </cell>
        </row>
        <row r="6">
          <cell r="F6">
            <v>28</v>
          </cell>
          <cell r="G6">
            <v>437574463693</v>
          </cell>
          <cell r="H6">
            <v>6335061561804</v>
          </cell>
          <cell r="I6">
            <v>4551461699677.1</v>
          </cell>
          <cell r="J6">
            <v>521022847198</v>
          </cell>
          <cell r="K6">
            <v>6413002496984</v>
          </cell>
          <cell r="L6">
            <v>4640388378514.2</v>
          </cell>
          <cell r="M6">
            <v>636440519656</v>
          </cell>
          <cell r="O6">
            <v>6.91</v>
          </cell>
          <cell r="P6">
            <v>11.45</v>
          </cell>
          <cell r="Q6">
            <v>6.82</v>
          </cell>
          <cell r="R6">
            <v>13.72</v>
          </cell>
        </row>
        <row r="7">
          <cell r="F7">
            <v>504</v>
          </cell>
          <cell r="G7">
            <v>817370483379</v>
          </cell>
          <cell r="H7">
            <v>14168612987689</v>
          </cell>
          <cell r="I7">
            <v>9820755300167.3</v>
          </cell>
          <cell r="J7">
            <v>1123288412993</v>
          </cell>
          <cell r="K7">
            <v>14269902437309</v>
          </cell>
          <cell r="L7">
            <v>9808993583908.4</v>
          </cell>
          <cell r="M7">
            <v>1207253373429</v>
          </cell>
          <cell r="O7">
            <v>5.77</v>
          </cell>
          <cell r="P7">
            <v>11.44</v>
          </cell>
          <cell r="Q7">
            <v>5.73</v>
          </cell>
          <cell r="R7">
            <v>12.31</v>
          </cell>
        </row>
        <row r="8">
          <cell r="F8">
            <v>27</v>
          </cell>
        </row>
        <row r="9">
          <cell r="F9">
            <v>16</v>
          </cell>
          <cell r="G9">
            <v>2485871783588</v>
          </cell>
          <cell r="H9">
            <v>26643411469723</v>
          </cell>
          <cell r="I9">
            <v>19075079961621.3</v>
          </cell>
          <cell r="J9">
            <v>2282365667831</v>
          </cell>
          <cell r="K9">
            <v>32495309236929</v>
          </cell>
          <cell r="L9">
            <v>24226291283426.2</v>
          </cell>
          <cell r="M9">
            <v>3312729643284</v>
          </cell>
          <cell r="O9">
            <v>9.33</v>
          </cell>
          <cell r="P9">
            <v>11.97</v>
          </cell>
          <cell r="Q9">
            <v>7.65</v>
          </cell>
          <cell r="R9">
            <v>13.67</v>
          </cell>
        </row>
        <row r="10">
          <cell r="F10">
            <v>1</v>
          </cell>
          <cell r="G10">
            <v>2868733179558</v>
          </cell>
          <cell r="H10">
            <v>34910512393654</v>
          </cell>
          <cell r="I10">
            <v>26384771647966.1</v>
          </cell>
          <cell r="J10">
            <v>3559653634829</v>
          </cell>
          <cell r="K10">
            <v>34950238216196</v>
          </cell>
          <cell r="L10">
            <v>26459476971833.3</v>
          </cell>
          <cell r="M10">
            <v>3709924901454</v>
          </cell>
          <cell r="O10">
            <v>8.22</v>
          </cell>
          <cell r="P10">
            <v>13.49</v>
          </cell>
          <cell r="Q10">
            <v>8.21</v>
          </cell>
          <cell r="R10">
            <v>14.02</v>
          </cell>
        </row>
        <row r="11">
          <cell r="F11">
            <v>52</v>
          </cell>
        </row>
        <row r="12">
          <cell r="F12">
            <v>51</v>
          </cell>
          <cell r="G12">
            <v>207783360936</v>
          </cell>
          <cell r="H12">
            <v>2403516447174</v>
          </cell>
          <cell r="I12">
            <v>1555401234354.4</v>
          </cell>
          <cell r="J12">
            <v>237028380127</v>
          </cell>
          <cell r="K12">
            <v>2404740163030</v>
          </cell>
          <cell r="L12">
            <v>1559187250335.2998</v>
          </cell>
          <cell r="M12">
            <v>239621360263</v>
          </cell>
          <cell r="O12">
            <v>8.64</v>
          </cell>
          <cell r="P12">
            <v>15.24</v>
          </cell>
          <cell r="Q12">
            <v>8.64</v>
          </cell>
          <cell r="R12">
            <v>15.37</v>
          </cell>
        </row>
        <row r="13">
          <cell r="F13">
            <v>31</v>
          </cell>
          <cell r="G13">
            <v>86897381152</v>
          </cell>
          <cell r="H13">
            <v>1498256249162</v>
          </cell>
          <cell r="I13">
            <v>375594507652.1</v>
          </cell>
          <cell r="J13">
            <v>86897381152</v>
          </cell>
          <cell r="K13">
            <v>1498256249162</v>
          </cell>
          <cell r="L13">
            <v>375594507652.1</v>
          </cell>
          <cell r="M13">
            <v>86897381152</v>
          </cell>
          <cell r="O13">
            <v>5.8</v>
          </cell>
          <cell r="P13">
            <v>23.14</v>
          </cell>
          <cell r="Q13">
            <v>5.8</v>
          </cell>
          <cell r="R13">
            <v>23.14</v>
          </cell>
        </row>
        <row r="14">
          <cell r="F14">
            <v>9</v>
          </cell>
          <cell r="G14">
            <v>96917057439</v>
          </cell>
          <cell r="H14">
            <v>1369435954043</v>
          </cell>
          <cell r="I14">
            <v>1004438455210.9</v>
          </cell>
          <cell r="J14">
            <v>140382843965</v>
          </cell>
          <cell r="K14">
            <v>1369435954043</v>
          </cell>
          <cell r="L14">
            <v>1004438455210.9</v>
          </cell>
          <cell r="M14">
            <v>140382843965</v>
          </cell>
          <cell r="O14">
            <v>7.08</v>
          </cell>
          <cell r="P14">
            <v>13.98</v>
          </cell>
          <cell r="Q14">
            <v>7.08</v>
          </cell>
          <cell r="R14">
            <v>13.98</v>
          </cell>
        </row>
        <row r="15">
          <cell r="F15">
            <v>39</v>
          </cell>
          <cell r="G15">
            <v>3185371633924</v>
          </cell>
          <cell r="H15">
            <v>24266629128395</v>
          </cell>
          <cell r="I15">
            <v>16945981116469.9</v>
          </cell>
          <cell r="J15">
            <v>2419175676068</v>
          </cell>
          <cell r="K15">
            <v>32953394525972</v>
          </cell>
          <cell r="L15">
            <v>23954820668543.3</v>
          </cell>
          <cell r="M15">
            <v>3325630099003</v>
          </cell>
          <cell r="O15">
            <v>13.13</v>
          </cell>
          <cell r="P15">
            <v>14.28</v>
          </cell>
          <cell r="Q15">
            <v>9.67</v>
          </cell>
          <cell r="R15">
            <v>13.88</v>
          </cell>
        </row>
        <row r="16">
          <cell r="F16">
            <v>55</v>
          </cell>
          <cell r="G16">
            <v>384335948145</v>
          </cell>
          <cell r="H16">
            <v>2942995272618</v>
          </cell>
          <cell r="I16">
            <v>2323103834026</v>
          </cell>
          <cell r="J16">
            <v>433808140899</v>
          </cell>
          <cell r="K16">
            <v>3178254026908</v>
          </cell>
          <cell r="L16">
            <v>2552851444697.7</v>
          </cell>
          <cell r="M16">
            <v>488449583466</v>
          </cell>
          <cell r="O16">
            <v>13.06</v>
          </cell>
          <cell r="P16">
            <v>18.67</v>
          </cell>
          <cell r="Q16">
            <v>12.09</v>
          </cell>
          <cell r="R16">
            <v>19.13</v>
          </cell>
        </row>
        <row r="17">
          <cell r="F17">
            <v>57</v>
          </cell>
          <cell r="G17">
            <v>42392899873</v>
          </cell>
          <cell r="H17">
            <v>55301503198</v>
          </cell>
          <cell r="I17">
            <v>38443605034.5</v>
          </cell>
          <cell r="J17">
            <v>42392899873</v>
          </cell>
          <cell r="K17">
            <v>55301503198</v>
          </cell>
          <cell r="L17">
            <v>38443605034.5</v>
          </cell>
          <cell r="M17">
            <v>42392899873</v>
          </cell>
          <cell r="O17">
            <v>76.66</v>
          </cell>
          <cell r="P17">
            <v>110.27</v>
          </cell>
          <cell r="Q17">
            <v>76.66</v>
          </cell>
          <cell r="R17">
            <v>110.27</v>
          </cell>
        </row>
        <row r="18">
          <cell r="F18">
            <v>56</v>
          </cell>
          <cell r="G18">
            <v>214029383778</v>
          </cell>
          <cell r="H18">
            <v>219071054170</v>
          </cell>
          <cell r="I18">
            <v>61098101245.8</v>
          </cell>
          <cell r="J18">
            <v>214029383778</v>
          </cell>
          <cell r="K18">
            <v>219071054170</v>
          </cell>
          <cell r="L18">
            <v>61098101245.8</v>
          </cell>
          <cell r="M18">
            <v>214029383778</v>
          </cell>
          <cell r="O18">
            <v>97.7</v>
          </cell>
          <cell r="P18">
            <v>350.3</v>
          </cell>
          <cell r="Q18">
            <v>97.7</v>
          </cell>
          <cell r="R18">
            <v>350.3</v>
          </cell>
        </row>
        <row r="19">
          <cell r="F19">
            <v>54</v>
          </cell>
          <cell r="G19">
            <v>117075610191</v>
          </cell>
          <cell r="H19">
            <v>833486862287</v>
          </cell>
          <cell r="I19">
            <v>745531706836.3</v>
          </cell>
          <cell r="J19">
            <v>122620545072</v>
          </cell>
          <cell r="K19">
            <v>833486862287</v>
          </cell>
          <cell r="L19">
            <v>745531706836.3</v>
          </cell>
          <cell r="M19">
            <v>122620545072</v>
          </cell>
          <cell r="O19">
            <v>14.05</v>
          </cell>
          <cell r="P19">
            <v>16.45</v>
          </cell>
          <cell r="Q19">
            <v>14.05</v>
          </cell>
          <cell r="R19">
            <v>16.45</v>
          </cell>
        </row>
        <row r="20">
          <cell r="F20">
            <v>53</v>
          </cell>
          <cell r="G20">
            <v>203723793834</v>
          </cell>
          <cell r="H20">
            <v>817710498107</v>
          </cell>
          <cell r="I20">
            <v>530493727554.8</v>
          </cell>
          <cell r="J20">
            <v>25542890669</v>
          </cell>
          <cell r="K20">
            <v>1240229302080</v>
          </cell>
          <cell r="L20">
            <v>945456400094.4</v>
          </cell>
          <cell r="M20">
            <v>206023320278</v>
          </cell>
          <cell r="O20">
            <v>24.91</v>
          </cell>
          <cell r="P20">
            <v>4.81</v>
          </cell>
          <cell r="Q20">
            <v>16.43</v>
          </cell>
          <cell r="R20">
            <v>21.79</v>
          </cell>
        </row>
        <row r="21">
          <cell r="F21">
            <v>37</v>
          </cell>
          <cell r="G21">
            <v>2825788873806</v>
          </cell>
          <cell r="H21">
            <v>38282196792017</v>
          </cell>
          <cell r="I21">
            <v>26925783747972.7</v>
          </cell>
          <cell r="J21">
            <v>3444216807823</v>
          </cell>
          <cell r="K21">
            <v>38298048187728</v>
          </cell>
          <cell r="L21">
            <v>27063416391363.6</v>
          </cell>
          <cell r="M21">
            <v>3612437769230</v>
          </cell>
          <cell r="O21">
            <v>7.38</v>
          </cell>
          <cell r="P21">
            <v>12.79</v>
          </cell>
          <cell r="Q21">
            <v>7.38</v>
          </cell>
          <cell r="R21">
            <v>13.35</v>
          </cell>
        </row>
        <row r="22">
          <cell r="F22">
            <v>14</v>
          </cell>
          <cell r="G22">
            <v>834421659784</v>
          </cell>
          <cell r="H22">
            <v>11649862302712</v>
          </cell>
          <cell r="I22">
            <v>8135249371518.2</v>
          </cell>
          <cell r="J22">
            <v>881137305918</v>
          </cell>
          <cell r="K22">
            <v>12392232574425</v>
          </cell>
          <cell r="L22">
            <v>8709388708613.5</v>
          </cell>
          <cell r="M22">
            <v>1074775152252</v>
          </cell>
          <cell r="O22">
            <v>7.16</v>
          </cell>
          <cell r="P22">
            <v>10.83</v>
          </cell>
          <cell r="Q22">
            <v>6.73</v>
          </cell>
          <cell r="R22">
            <v>12.34</v>
          </cell>
        </row>
        <row r="23">
          <cell r="F23">
            <v>49</v>
          </cell>
          <cell r="G23">
            <v>459674185166</v>
          </cell>
          <cell r="H23">
            <v>6217139838991</v>
          </cell>
          <cell r="I23">
            <v>4845156206499.9</v>
          </cell>
          <cell r="J23">
            <v>590635514591</v>
          </cell>
          <cell r="K23">
            <v>6282312993909</v>
          </cell>
          <cell r="L23">
            <v>4929972628470.1</v>
          </cell>
          <cell r="M23">
            <v>662819254910</v>
          </cell>
          <cell r="O23">
            <v>7.39</v>
          </cell>
          <cell r="P23">
            <v>12.19</v>
          </cell>
          <cell r="Q23">
            <v>7.32</v>
          </cell>
          <cell r="R23">
            <v>13.44</v>
          </cell>
        </row>
        <row r="24">
          <cell r="F24">
            <v>12</v>
          </cell>
          <cell r="G24">
            <v>1563490056321</v>
          </cell>
          <cell r="H24">
            <v>32379485285988</v>
          </cell>
          <cell r="I24">
            <v>20340229306026.3</v>
          </cell>
          <cell r="J24">
            <v>2185782146553</v>
          </cell>
          <cell r="K24">
            <v>35478637129927</v>
          </cell>
          <cell r="L24">
            <v>22584125005595.7</v>
          </cell>
          <cell r="M24">
            <v>2514176452091</v>
          </cell>
          <cell r="O24">
            <v>4.83</v>
          </cell>
          <cell r="P24">
            <v>10.75</v>
          </cell>
          <cell r="Q24">
            <v>4.41</v>
          </cell>
          <cell r="R24">
            <v>11.13</v>
          </cell>
        </row>
        <row r="25">
          <cell r="F25">
            <v>980</v>
          </cell>
          <cell r="G25">
            <v>520863721081</v>
          </cell>
          <cell r="H25">
            <v>1190186520306</v>
          </cell>
          <cell r="I25">
            <v>446423857331.4</v>
          </cell>
          <cell r="J25">
            <v>520863721081</v>
          </cell>
          <cell r="K25">
            <v>1190186520306</v>
          </cell>
          <cell r="L25">
            <v>446423857331.4</v>
          </cell>
          <cell r="M25">
            <v>520863721081</v>
          </cell>
          <cell r="O25">
            <v>43.76</v>
          </cell>
          <cell r="P25">
            <v>116.67</v>
          </cell>
          <cell r="Q25">
            <v>43.76</v>
          </cell>
          <cell r="R25">
            <v>116.67</v>
          </cell>
        </row>
        <row r="26">
          <cell r="F26">
            <v>43</v>
          </cell>
          <cell r="G26">
            <v>20981312072</v>
          </cell>
          <cell r="H26">
            <v>24242238832</v>
          </cell>
          <cell r="I26">
            <v>12103600171.4</v>
          </cell>
          <cell r="J26">
            <v>20981312072</v>
          </cell>
          <cell r="K26">
            <v>24242238832</v>
          </cell>
          <cell r="L26">
            <v>12103600171.4</v>
          </cell>
          <cell r="M26">
            <v>20981312072</v>
          </cell>
          <cell r="O26">
            <v>86.55</v>
          </cell>
          <cell r="P26">
            <v>173.35</v>
          </cell>
          <cell r="Q26">
            <v>86.55</v>
          </cell>
          <cell r="R26">
            <v>173.35</v>
          </cell>
        </row>
        <row r="27">
          <cell r="F27">
            <v>17</v>
          </cell>
          <cell r="G27">
            <v>23786449463</v>
          </cell>
          <cell r="H27">
            <v>38538542405</v>
          </cell>
          <cell r="I27">
            <v>32675258004.1</v>
          </cell>
          <cell r="J27">
            <v>23786449463</v>
          </cell>
          <cell r="K27">
            <v>38538542405</v>
          </cell>
          <cell r="L27">
            <v>32675258004.1</v>
          </cell>
          <cell r="M27">
            <v>23786449463</v>
          </cell>
          <cell r="O27">
            <v>61.72</v>
          </cell>
          <cell r="P27">
            <v>72.8</v>
          </cell>
          <cell r="Q27">
            <v>61.72</v>
          </cell>
          <cell r="R27">
            <v>72.8</v>
          </cell>
        </row>
        <row r="28">
          <cell r="F28">
            <v>59</v>
          </cell>
          <cell r="G28">
            <v>72003931709</v>
          </cell>
          <cell r="H28">
            <v>166144078783</v>
          </cell>
          <cell r="I28">
            <v>51974411476.5</v>
          </cell>
          <cell r="J28">
            <v>72003931709</v>
          </cell>
          <cell r="K28">
            <v>166144078783</v>
          </cell>
          <cell r="L28">
            <v>51974411476.5</v>
          </cell>
          <cell r="M28">
            <v>72003931709</v>
          </cell>
          <cell r="O28">
            <v>43.34</v>
          </cell>
          <cell r="P28">
            <v>138.54</v>
          </cell>
          <cell r="Q28">
            <v>43.34</v>
          </cell>
          <cell r="R28">
            <v>138.54</v>
          </cell>
        </row>
        <row r="29">
          <cell r="F29">
            <v>41</v>
          </cell>
          <cell r="G29">
            <v>219005960251</v>
          </cell>
          <cell r="H29">
            <v>661773870724</v>
          </cell>
          <cell r="I29">
            <v>239569085654.4</v>
          </cell>
          <cell r="J29">
            <v>219005960251</v>
          </cell>
          <cell r="K29">
            <v>661773870724</v>
          </cell>
          <cell r="L29">
            <v>239569085654.4</v>
          </cell>
          <cell r="M29">
            <v>219005960251</v>
          </cell>
          <cell r="O29">
            <v>33.09</v>
          </cell>
          <cell r="P29">
            <v>91.42</v>
          </cell>
          <cell r="Q29">
            <v>33.09</v>
          </cell>
          <cell r="R29">
            <v>91.42</v>
          </cell>
        </row>
        <row r="30">
          <cell r="F30">
            <v>45</v>
          </cell>
          <cell r="G30">
            <v>56935942433</v>
          </cell>
          <cell r="H30">
            <v>164174288985</v>
          </cell>
          <cell r="I30">
            <v>51703412440.2</v>
          </cell>
          <cell r="J30">
            <v>56935942433</v>
          </cell>
          <cell r="K30">
            <v>164174288985</v>
          </cell>
          <cell r="L30">
            <v>51703412440.2</v>
          </cell>
          <cell r="M30">
            <v>56935942433</v>
          </cell>
          <cell r="O30">
            <v>34.68</v>
          </cell>
          <cell r="P30">
            <v>110.12</v>
          </cell>
          <cell r="Q30">
            <v>34.68</v>
          </cell>
          <cell r="R30">
            <v>110.12</v>
          </cell>
        </row>
        <row r="31">
          <cell r="F31">
            <v>60</v>
          </cell>
          <cell r="G31">
            <v>128150125153</v>
          </cell>
          <cell r="H31">
            <v>135313500577</v>
          </cell>
          <cell r="I31">
            <v>58398089584.8</v>
          </cell>
          <cell r="J31">
            <v>128150125153</v>
          </cell>
          <cell r="K31">
            <v>135313500577</v>
          </cell>
          <cell r="L31">
            <v>58398089584.8</v>
          </cell>
          <cell r="M31">
            <v>128150125153</v>
          </cell>
          <cell r="O31">
            <v>94.71</v>
          </cell>
          <cell r="P31">
            <v>219.44</v>
          </cell>
          <cell r="Q31">
            <v>94.71</v>
          </cell>
          <cell r="R31">
            <v>219.44</v>
          </cell>
        </row>
        <row r="32">
          <cell r="F32">
            <v>999</v>
          </cell>
          <cell r="G32">
            <v>17352315475648</v>
          </cell>
          <cell r="H32">
            <v>206182872122038</v>
          </cell>
          <cell r="I32">
            <v>144104997387165.03</v>
          </cell>
          <cell r="J32">
            <v>18830844200420</v>
          </cell>
          <cell r="K32">
            <v>225522039434563</v>
          </cell>
          <cell r="L32">
            <v>160105898948706.7</v>
          </cell>
          <cell r="M32">
            <v>22117468204237</v>
          </cell>
          <cell r="O32">
            <v>8.42</v>
          </cell>
          <cell r="P32">
            <v>13.07</v>
          </cell>
          <cell r="Q32">
            <v>7.69</v>
          </cell>
          <cell r="R32">
            <v>13.81</v>
          </cell>
        </row>
        <row r="136">
          <cell r="F136">
            <v>970</v>
          </cell>
          <cell r="G136">
            <v>19082428031065</v>
          </cell>
          <cell r="H136">
            <v>15267961698246</v>
          </cell>
          <cell r="I136">
            <v>4286207329869</v>
          </cell>
          <cell r="J136">
            <v>322263875612</v>
          </cell>
          <cell r="K136">
            <v>0</v>
          </cell>
          <cell r="L136">
            <v>0</v>
          </cell>
          <cell r="M136">
            <v>1129009067769</v>
          </cell>
          <cell r="N136">
            <v>0</v>
          </cell>
          <cell r="O136">
            <v>335004195107</v>
          </cell>
          <cell r="P136">
            <v>0</v>
          </cell>
          <cell r="R136">
            <v>28.073212486257443</v>
          </cell>
          <cell r="S136">
            <v>0.261326794193029</v>
          </cell>
          <cell r="T136">
            <v>0.23509980124824217</v>
          </cell>
          <cell r="U136">
            <v>2.1941644977108217</v>
          </cell>
        </row>
        <row r="138">
          <cell r="F138">
            <v>28</v>
          </cell>
          <cell r="G138">
            <v>636440519656</v>
          </cell>
          <cell r="H138">
            <v>437574463693</v>
          </cell>
          <cell r="I138">
            <v>169675359703</v>
          </cell>
          <cell r="J138">
            <v>29160794630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29901630</v>
          </cell>
          <cell r="P138">
            <v>0</v>
          </cell>
          <cell r="R138">
            <v>38.77633952196154</v>
          </cell>
          <cell r="S138">
            <v>0.6406907616528729</v>
          </cell>
          <cell r="T138">
            <v>0.6284128019331209</v>
          </cell>
          <cell r="U138">
            <v>0.006833495206196225</v>
          </cell>
        </row>
        <row r="139">
          <cell r="F139">
            <v>504</v>
          </cell>
          <cell r="G139">
            <v>1207253373429</v>
          </cell>
          <cell r="H139">
            <v>817370483379</v>
          </cell>
          <cell r="I139">
            <v>386360131846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489937270</v>
          </cell>
          <cell r="P139">
            <v>0</v>
          </cell>
          <cell r="R139">
            <v>47.26866698792349</v>
          </cell>
          <cell r="S139">
            <v>0.030881748310624686</v>
          </cell>
          <cell r="T139">
            <v>0.03091877783440827</v>
          </cell>
          <cell r="U139">
            <v>0.05994066093194424</v>
          </cell>
        </row>
        <row r="140">
          <cell r="F140">
            <v>27</v>
          </cell>
        </row>
        <row r="141">
          <cell r="F141">
            <v>16</v>
          </cell>
          <cell r="G141">
            <v>3312729643284</v>
          </cell>
          <cell r="H141">
            <v>2485871783588</v>
          </cell>
          <cell r="I141">
            <v>775955432720</v>
          </cell>
          <cell r="J141">
            <v>60946058856</v>
          </cell>
          <cell r="K141">
            <v>0</v>
          </cell>
          <cell r="L141">
            <v>0</v>
          </cell>
          <cell r="M141">
            <v>10436832405</v>
          </cell>
          <cell r="N141">
            <v>0</v>
          </cell>
          <cell r="O141">
            <v>393200525</v>
          </cell>
          <cell r="P141">
            <v>0</v>
          </cell>
          <cell r="R141">
            <v>31.214620071837313</v>
          </cell>
          <cell r="S141">
            <v>0.3195061775815478</v>
          </cell>
          <cell r="T141">
            <v>0.25156990867064616</v>
          </cell>
          <cell r="U141">
            <v>0.015817409715012387</v>
          </cell>
        </row>
        <row r="142">
          <cell r="F142">
            <v>1</v>
          </cell>
          <cell r="G142">
            <v>3709924901454</v>
          </cell>
          <cell r="H142">
            <v>2868733179558</v>
          </cell>
          <cell r="I142">
            <v>627938762357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1082401</v>
          </cell>
          <cell r="P142">
            <v>0</v>
          </cell>
          <cell r="R142">
            <v>21.88906123551545</v>
          </cell>
          <cell r="S142">
            <v>0.8082384793140279</v>
          </cell>
          <cell r="T142">
            <v>0.8059565098925099</v>
          </cell>
          <cell r="U142">
            <v>3.7730975041979014E-05</v>
          </cell>
        </row>
        <row r="143">
          <cell r="F143">
            <v>52</v>
          </cell>
        </row>
        <row r="144">
          <cell r="F144">
            <v>51</v>
          </cell>
          <cell r="G144">
            <v>239621360263</v>
          </cell>
          <cell r="H144">
            <v>207783360936</v>
          </cell>
          <cell r="I144">
            <v>31810968284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27031043</v>
          </cell>
          <cell r="P144">
            <v>0</v>
          </cell>
          <cell r="R144">
            <v>15.309680303899887</v>
          </cell>
          <cell r="S144">
            <v>0</v>
          </cell>
          <cell r="T144">
            <v>0</v>
          </cell>
          <cell r="U144">
            <v>0.013009243318730374</v>
          </cell>
        </row>
        <row r="145">
          <cell r="F145">
            <v>31</v>
          </cell>
          <cell r="G145">
            <v>86897381152</v>
          </cell>
          <cell r="H145">
            <v>86897381152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140382843965</v>
          </cell>
          <cell r="H146">
            <v>96917057439</v>
          </cell>
          <cell r="I146">
            <v>41505456046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42.825749298180774</v>
          </cell>
          <cell r="S146">
            <v>0.19516680886021961</v>
          </cell>
          <cell r="T146">
            <v>0.19516680886021961</v>
          </cell>
          <cell r="U146">
            <v>0</v>
          </cell>
        </row>
        <row r="147">
          <cell r="F147">
            <v>39</v>
          </cell>
          <cell r="G147">
            <v>3325630099003</v>
          </cell>
          <cell r="H147">
            <v>3185371633924</v>
          </cell>
          <cell r="I147">
            <v>1016800323726</v>
          </cell>
          <cell r="J147">
            <v>0</v>
          </cell>
          <cell r="K147">
            <v>0</v>
          </cell>
          <cell r="L147">
            <v>0</v>
          </cell>
          <cell r="M147">
            <v>1105206544071</v>
          </cell>
          <cell r="N147">
            <v>0</v>
          </cell>
          <cell r="O147">
            <v>228664685424</v>
          </cell>
          <cell r="P147">
            <v>0</v>
          </cell>
          <cell r="R147">
            <v>31.92093233006607</v>
          </cell>
          <cell r="S147">
            <v>0</v>
          </cell>
          <cell r="T147">
            <v>0</v>
          </cell>
          <cell r="U147">
            <v>7.178587358182513</v>
          </cell>
        </row>
        <row r="148">
          <cell r="F148">
            <v>55</v>
          </cell>
          <cell r="G148">
            <v>488449583466</v>
          </cell>
          <cell r="H148">
            <v>384335948145</v>
          </cell>
          <cell r="I148">
            <v>103850635321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27.0207967332319</v>
          </cell>
          <cell r="S148">
            <v>0.01132106090773455</v>
          </cell>
          <cell r="T148">
            <v>0.010302205423909559</v>
          </cell>
          <cell r="U148">
            <v>0</v>
          </cell>
        </row>
        <row r="149">
          <cell r="F149">
            <v>57</v>
          </cell>
          <cell r="G149">
            <v>42392899873</v>
          </cell>
          <cell r="H149">
            <v>42392899873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214029383778</v>
          </cell>
          <cell r="H150">
            <v>214029383778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122620545072</v>
          </cell>
          <cell r="H151">
            <v>117075610191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0.7437557423989651</v>
          </cell>
          <cell r="T151">
            <v>0.7437557423989651</v>
          </cell>
          <cell r="U151">
            <v>0</v>
          </cell>
        </row>
        <row r="152">
          <cell r="F152">
            <v>53</v>
          </cell>
          <cell r="G152">
            <v>206023320278</v>
          </cell>
          <cell r="H152">
            <v>203723793834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2299526444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1.1287471142785217</v>
          </cell>
        </row>
        <row r="153">
          <cell r="F153">
            <v>37</v>
          </cell>
          <cell r="G153">
            <v>3612437769230</v>
          </cell>
          <cell r="H153">
            <v>2825788873806</v>
          </cell>
          <cell r="I153">
            <v>754722347724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31926547700</v>
          </cell>
          <cell r="P153">
            <v>0</v>
          </cell>
          <cell r="R153">
            <v>26.708377073743627</v>
          </cell>
          <cell r="S153">
            <v>0</v>
          </cell>
          <cell r="T153">
            <v>0</v>
          </cell>
          <cell r="U153">
            <v>1.1298277799855145</v>
          </cell>
        </row>
        <row r="154">
          <cell r="F154">
            <v>14</v>
          </cell>
          <cell r="G154">
            <v>1074775152252</v>
          </cell>
          <cell r="H154">
            <v>834421659784</v>
          </cell>
          <cell r="I154">
            <v>161171491768</v>
          </cell>
          <cell r="J154">
            <v>8104058693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71077942007</v>
          </cell>
          <cell r="P154">
            <v>0</v>
          </cell>
          <cell r="R154">
            <v>19.315353320253116</v>
          </cell>
          <cell r="S154">
            <v>0.09961659837217282</v>
          </cell>
          <cell r="T154">
            <v>0.09304968424460336</v>
          </cell>
          <cell r="U154">
            <v>8.518228305027385</v>
          </cell>
        </row>
        <row r="155">
          <cell r="F155">
            <v>49</v>
          </cell>
          <cell r="G155">
            <v>662819254910</v>
          </cell>
          <cell r="H155">
            <v>459674185166</v>
          </cell>
          <cell r="I155">
            <v>216416420374</v>
          </cell>
          <cell r="J155">
            <v>0</v>
          </cell>
          <cell r="K155">
            <v>0</v>
          </cell>
          <cell r="L155">
            <v>0</v>
          </cell>
          <cell r="M155">
            <v>13365691293</v>
          </cell>
          <cell r="N155">
            <v>0</v>
          </cell>
          <cell r="O155">
            <v>94340663</v>
          </cell>
          <cell r="P155">
            <v>0</v>
          </cell>
          <cell r="R155">
            <v>47.080394626869584</v>
          </cell>
          <cell r="S155">
            <v>0</v>
          </cell>
          <cell r="T155">
            <v>0</v>
          </cell>
          <cell r="U155">
            <v>0.020523376348822196</v>
          </cell>
        </row>
        <row r="156">
          <cell r="F156">
            <v>12</v>
          </cell>
          <cell r="G156">
            <v>2514176452091</v>
          </cell>
          <cell r="H156">
            <v>1563490056321</v>
          </cell>
          <cell r="I156">
            <v>699743570575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10942825195</v>
          </cell>
          <cell r="P156">
            <v>0</v>
          </cell>
          <cell r="R156">
            <v>44.755229989856474</v>
          </cell>
          <cell r="S156">
            <v>1.1799277008587805</v>
          </cell>
          <cell r="T156">
            <v>1.062693373954204</v>
          </cell>
          <cell r="U156">
            <v>0.699897332302146</v>
          </cell>
        </row>
        <row r="157">
          <cell r="F157">
            <v>980</v>
          </cell>
          <cell r="G157">
            <v>520863721081</v>
          </cell>
          <cell r="H157">
            <v>520863721081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20981312072</v>
          </cell>
          <cell r="H158">
            <v>20981312072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23786449463</v>
          </cell>
          <cell r="H159">
            <v>23786449463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72003931709</v>
          </cell>
          <cell r="H160">
            <v>72003931709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219005960251</v>
          </cell>
          <cell r="H161">
            <v>219005960251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56935942433</v>
          </cell>
          <cell r="H162">
            <v>56935942433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128150125153</v>
          </cell>
          <cell r="H163">
            <v>128150125153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22117468204237</v>
          </cell>
          <cell r="H164">
            <v>17352315475648</v>
          </cell>
          <cell r="I164">
            <v>4985950900444</v>
          </cell>
          <cell r="J164">
            <v>562263875612</v>
          </cell>
          <cell r="K164">
            <v>0</v>
          </cell>
          <cell r="L164">
            <v>0</v>
          </cell>
          <cell r="M164">
            <v>1129009067769</v>
          </cell>
          <cell r="N164">
            <v>0</v>
          </cell>
          <cell r="O164">
            <v>345947020302</v>
          </cell>
          <cell r="P164">
            <v>0</v>
          </cell>
          <cell r="R164">
            <v>28.733634467637557</v>
          </cell>
          <cell r="S164">
            <v>0.3901765280917864</v>
          </cell>
          <cell r="T164">
            <v>0.35118248565727933</v>
          </cell>
          <cell r="U164">
            <v>1.9936648845942047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0"/>
  <sheetViews>
    <sheetView tabSelected="1" zoomScale="85" zoomScaleNormal="85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5.42187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26" width="11.421875" style="1" customWidth="1"/>
    <col min="27" max="27" width="13.00390625" style="1" customWidth="1"/>
    <col min="28" max="16384" width="11.421875" style="1" customWidth="1"/>
  </cols>
  <sheetData>
    <row r="2" ht="12.75" thickBot="1"/>
    <row r="3" spans="2:10" ht="25.5" customHeight="1">
      <c r="B3" s="35"/>
      <c r="C3" s="36"/>
      <c r="D3" s="47" t="s">
        <v>43</v>
      </c>
      <c r="E3" s="48"/>
      <c r="F3" s="48"/>
      <c r="G3" s="48"/>
      <c r="H3" s="48"/>
      <c r="I3" s="48"/>
      <c r="J3" s="49"/>
    </row>
    <row r="4" spans="2:10" ht="25.5" customHeight="1" thickBot="1">
      <c r="B4" s="37"/>
      <c r="C4" s="38"/>
      <c r="D4" s="50"/>
      <c r="E4" s="50"/>
      <c r="F4" s="50"/>
      <c r="G4" s="50"/>
      <c r="H4" s="50"/>
      <c r="I4" s="50"/>
      <c r="J4" s="51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 customHeight="1">
      <c r="B6" s="52" t="s">
        <v>0</v>
      </c>
      <c r="C6" s="3"/>
      <c r="D6" s="55" t="s">
        <v>29</v>
      </c>
      <c r="E6" s="55"/>
      <c r="F6" s="3"/>
      <c r="G6" s="56" t="s">
        <v>1</v>
      </c>
      <c r="H6" s="57"/>
      <c r="I6" s="57"/>
      <c r="J6" s="58"/>
    </row>
    <row r="7" spans="2:10" ht="15.75" customHeight="1">
      <c r="B7" s="53"/>
      <c r="C7" s="4"/>
      <c r="D7" s="55"/>
      <c r="E7" s="55"/>
      <c r="F7" s="5"/>
      <c r="G7" s="59"/>
      <c r="H7" s="60"/>
      <c r="I7" s="60"/>
      <c r="J7" s="61"/>
    </row>
    <row r="8" spans="2:10" ht="15.75" customHeight="1">
      <c r="B8" s="53"/>
      <c r="C8" s="6"/>
      <c r="D8" s="62" t="s">
        <v>30</v>
      </c>
      <c r="E8" s="62" t="s">
        <v>31</v>
      </c>
      <c r="F8" s="7"/>
      <c r="G8" s="62" t="s">
        <v>2</v>
      </c>
      <c r="H8" s="62" t="s">
        <v>32</v>
      </c>
      <c r="I8" s="62" t="s">
        <v>33</v>
      </c>
      <c r="J8" s="62" t="s">
        <v>34</v>
      </c>
    </row>
    <row r="9" spans="2:10" ht="12">
      <c r="B9" s="53"/>
      <c r="C9" s="8"/>
      <c r="D9" s="62"/>
      <c r="E9" s="62"/>
      <c r="F9" s="7"/>
      <c r="G9" s="62"/>
      <c r="H9" s="62"/>
      <c r="I9" s="62"/>
      <c r="J9" s="62"/>
    </row>
    <row r="10" spans="2:10" ht="12">
      <c r="B10" s="54"/>
      <c r="C10" s="4"/>
      <c r="D10" s="62"/>
      <c r="E10" s="62"/>
      <c r="F10" s="8"/>
      <c r="G10" s="62"/>
      <c r="H10" s="62"/>
      <c r="I10" s="62"/>
      <c r="J10" s="62"/>
    </row>
    <row r="11" spans="2:10" s="9" customFormat="1" ht="12.75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 ht="12">
      <c r="A12" s="39">
        <v>28</v>
      </c>
      <c r="B12" s="10" t="s">
        <v>4</v>
      </c>
      <c r="C12" s="11"/>
      <c r="D12" s="12">
        <v>13.4</v>
      </c>
      <c r="E12" s="12">
        <v>13.715242512950631</v>
      </c>
      <c r="F12" s="40"/>
      <c r="G12" s="13">
        <v>636440.519656</v>
      </c>
      <c r="H12" s="13">
        <v>4640388.3785141995</v>
      </c>
      <c r="I12" s="13">
        <v>8626.508514</v>
      </c>
      <c r="J12" s="13">
        <v>107831.35642499999</v>
      </c>
    </row>
    <row r="13" spans="1:10" ht="12">
      <c r="A13" s="39">
        <v>504</v>
      </c>
      <c r="B13" s="14" t="s">
        <v>5</v>
      </c>
      <c r="C13" s="11"/>
      <c r="D13" s="15">
        <v>10.94</v>
      </c>
      <c r="E13" s="15">
        <v>12.307617117922192</v>
      </c>
      <c r="F13" s="40"/>
      <c r="G13" s="16">
        <v>1207253.373429</v>
      </c>
      <c r="H13" s="16">
        <v>9808993.583908401</v>
      </c>
      <c r="I13" s="16">
        <v>98317.942494</v>
      </c>
      <c r="J13" s="16">
        <v>1228974.2811750001</v>
      </c>
    </row>
    <row r="14" spans="1:10" ht="12">
      <c r="A14" s="39">
        <v>59</v>
      </c>
      <c r="B14" s="14" t="s">
        <v>6</v>
      </c>
      <c r="C14" s="11"/>
      <c r="D14" s="15">
        <v>80.27</v>
      </c>
      <c r="E14" s="15">
        <v>138.53727182953529</v>
      </c>
      <c r="F14" s="40"/>
      <c r="G14" s="16">
        <v>72003.931709</v>
      </c>
      <c r="H14" s="16">
        <v>51974.411476500005</v>
      </c>
      <c r="I14" s="16">
        <v>3017.8805850000003</v>
      </c>
      <c r="J14" s="16">
        <v>37723.507312500005</v>
      </c>
    </row>
    <row r="15" spans="1:10" ht="12">
      <c r="A15" s="39">
        <v>55</v>
      </c>
      <c r="B15" s="14" t="s">
        <v>7</v>
      </c>
      <c r="C15" s="11"/>
      <c r="D15" s="15">
        <v>18.76</v>
      </c>
      <c r="E15" s="15">
        <v>19.133490296919355</v>
      </c>
      <c r="F15" s="40"/>
      <c r="G15" s="16">
        <v>488449.583466</v>
      </c>
      <c r="H15" s="16">
        <v>2552851.4446977</v>
      </c>
      <c r="I15" s="16">
        <v>4046.093782</v>
      </c>
      <c r="J15" s="16">
        <v>50576.172275</v>
      </c>
    </row>
    <row r="16" spans="1:10" ht="12">
      <c r="A16" s="39">
        <v>1</v>
      </c>
      <c r="B16" s="14" t="s">
        <v>8</v>
      </c>
      <c r="C16" s="11"/>
      <c r="D16" s="15">
        <v>13.41</v>
      </c>
      <c r="E16" s="15">
        <v>14.021157354709986</v>
      </c>
      <c r="F16" s="40"/>
      <c r="G16" s="16">
        <v>3709924.9014540003</v>
      </c>
      <c r="H16" s="16">
        <v>26459476.9718333</v>
      </c>
      <c r="I16" s="16">
        <v>97169.20269100001</v>
      </c>
      <c r="J16" s="16">
        <v>1214615.0336375001</v>
      </c>
    </row>
    <row r="17" spans="1:10" ht="12">
      <c r="A17" s="39">
        <v>16</v>
      </c>
      <c r="B17" s="17" t="s">
        <v>9</v>
      </c>
      <c r="C17" s="11"/>
      <c r="D17" s="18">
        <v>12.95</v>
      </c>
      <c r="E17" s="18">
        <v>13.674109687397012</v>
      </c>
      <c r="F17" s="40"/>
      <c r="G17" s="19">
        <v>3312729.643284</v>
      </c>
      <c r="H17" s="19">
        <v>24226291.2834262</v>
      </c>
      <c r="I17" s="19">
        <v>107586.55214199999</v>
      </c>
      <c r="J17" s="19">
        <v>1344831.901775</v>
      </c>
    </row>
    <row r="18" spans="1:10" ht="12">
      <c r="A18" s="39">
        <v>43</v>
      </c>
      <c r="B18" s="17" t="s">
        <v>10</v>
      </c>
      <c r="C18" s="11"/>
      <c r="D18" s="18">
        <v>173.35</v>
      </c>
      <c r="E18" s="18">
        <v>173.34769634556702</v>
      </c>
      <c r="F18" s="40"/>
      <c r="G18" s="19">
        <v>20981.312072</v>
      </c>
      <c r="H18" s="19">
        <v>12103.6001714</v>
      </c>
      <c r="I18" s="19">
        <v>0.000447</v>
      </c>
      <c r="J18" s="19">
        <v>0.0055875000000000005</v>
      </c>
    </row>
    <row r="19" spans="1:10" ht="12">
      <c r="A19" s="39">
        <v>12</v>
      </c>
      <c r="B19" s="17" t="s">
        <v>11</v>
      </c>
      <c r="C19" s="11"/>
      <c r="D19" s="18">
        <v>10.65</v>
      </c>
      <c r="E19" s="18">
        <v>11.132494402453313</v>
      </c>
      <c r="F19" s="40"/>
      <c r="G19" s="19">
        <v>2514176.452091</v>
      </c>
      <c r="H19" s="19">
        <v>22584125.0055957</v>
      </c>
      <c r="I19" s="19">
        <v>81066.809658</v>
      </c>
      <c r="J19" s="19">
        <v>1013335.1207249999</v>
      </c>
    </row>
    <row r="20" spans="1:10" ht="12">
      <c r="A20" s="39">
        <v>17</v>
      </c>
      <c r="B20" s="17" t="s">
        <v>12</v>
      </c>
      <c r="C20" s="11"/>
      <c r="D20" s="18">
        <v>69.53</v>
      </c>
      <c r="E20" s="18">
        <v>72.79651612855005</v>
      </c>
      <c r="F20" s="40"/>
      <c r="G20" s="19">
        <v>23786.449463</v>
      </c>
      <c r="H20" s="19">
        <v>32675.2580041</v>
      </c>
      <c r="I20" s="19">
        <v>122.96418700000001</v>
      </c>
      <c r="J20" s="19">
        <v>1537.0523375</v>
      </c>
    </row>
    <row r="21" spans="1:10" ht="12">
      <c r="A21" s="39">
        <v>51</v>
      </c>
      <c r="B21" s="17" t="s">
        <v>13</v>
      </c>
      <c r="C21" s="11"/>
      <c r="D21" s="18">
        <v>15.16</v>
      </c>
      <c r="E21" s="18">
        <v>15.368350415350687</v>
      </c>
      <c r="F21" s="40"/>
      <c r="G21" s="19">
        <v>239621.360263</v>
      </c>
      <c r="H21" s="19">
        <v>1559187.2503352999</v>
      </c>
      <c r="I21" s="19">
        <v>1733.738482</v>
      </c>
      <c r="J21" s="19">
        <v>21671.731025</v>
      </c>
    </row>
    <row r="22" spans="1:10" ht="12">
      <c r="A22" s="39">
        <v>9</v>
      </c>
      <c r="B22" s="14" t="s">
        <v>14</v>
      </c>
      <c r="C22" s="11"/>
      <c r="D22" s="15">
        <v>12.63</v>
      </c>
      <c r="E22" s="15">
        <v>13.976251430509409</v>
      </c>
      <c r="F22" s="40"/>
      <c r="G22" s="16">
        <v>140382.843965</v>
      </c>
      <c r="H22" s="16">
        <v>1004438.4552108999</v>
      </c>
      <c r="I22" s="16">
        <v>8548.376825999998</v>
      </c>
      <c r="J22" s="16">
        <v>106854.71032499998</v>
      </c>
    </row>
    <row r="23" spans="1:10" ht="12">
      <c r="A23" s="39">
        <v>39</v>
      </c>
      <c r="B23" s="14" t="s">
        <v>16</v>
      </c>
      <c r="C23" s="11"/>
      <c r="D23" s="15">
        <v>107.53</v>
      </c>
      <c r="E23" s="15">
        <v>110.27295654233214</v>
      </c>
      <c r="F23" s="40"/>
      <c r="G23" s="16">
        <v>42392.899872999995</v>
      </c>
      <c r="H23" s="16">
        <v>38443.605034500004</v>
      </c>
      <c r="I23" s="16">
        <v>78.393775</v>
      </c>
      <c r="J23" s="16">
        <v>979.9221875000001</v>
      </c>
    </row>
    <row r="24" spans="1:10" ht="12">
      <c r="A24" s="39">
        <v>57</v>
      </c>
      <c r="B24" s="14" t="s">
        <v>17</v>
      </c>
      <c r="C24" s="11"/>
      <c r="D24" s="15">
        <v>169.1</v>
      </c>
      <c r="E24" s="15">
        <v>350.30447659404604</v>
      </c>
      <c r="F24" s="40"/>
      <c r="G24" s="16">
        <v>214029.38377800002</v>
      </c>
      <c r="H24" s="16">
        <v>61098.101245800004</v>
      </c>
      <c r="I24" s="16">
        <v>5237.991514</v>
      </c>
      <c r="J24" s="16">
        <v>65474.893925000004</v>
      </c>
    </row>
    <row r="25" spans="1:10" ht="12">
      <c r="A25" s="39">
        <v>56</v>
      </c>
      <c r="B25" s="17" t="s">
        <v>18</v>
      </c>
      <c r="C25" s="11"/>
      <c r="D25" s="18">
        <v>21.43</v>
      </c>
      <c r="E25" s="18">
        <v>21.79088536049144</v>
      </c>
      <c r="F25" s="40"/>
      <c r="G25" s="19">
        <v>206023.320278</v>
      </c>
      <c r="H25" s="19">
        <v>945456.4000944</v>
      </c>
      <c r="I25" s="19">
        <v>1271.919967</v>
      </c>
      <c r="J25" s="19">
        <v>15898.9995875</v>
      </c>
    </row>
    <row r="26" spans="1:10" ht="12">
      <c r="A26" s="39">
        <v>53</v>
      </c>
      <c r="B26" s="17" t="s">
        <v>19</v>
      </c>
      <c r="C26" s="11"/>
      <c r="D26" s="18">
        <v>12.09</v>
      </c>
      <c r="E26" s="18">
        <v>13.348047848027017</v>
      </c>
      <c r="F26" s="40"/>
      <c r="G26" s="19">
        <v>3612437.7692299997</v>
      </c>
      <c r="H26" s="19">
        <v>27063416.3913636</v>
      </c>
      <c r="I26" s="19">
        <v>224536.21745</v>
      </c>
      <c r="J26" s="19">
        <v>2806702.718125</v>
      </c>
    </row>
    <row r="27" spans="1:10" ht="12">
      <c r="A27" s="39">
        <v>37</v>
      </c>
      <c r="B27" s="17" t="s">
        <v>20</v>
      </c>
      <c r="C27" s="11"/>
      <c r="D27" s="18">
        <v>12.95</v>
      </c>
      <c r="E27" s="18">
        <v>13.44468427841333</v>
      </c>
      <c r="F27" s="40"/>
      <c r="G27" s="19">
        <v>662819.25491</v>
      </c>
      <c r="H27" s="19">
        <v>4929972.6284701</v>
      </c>
      <c r="I27" s="19">
        <v>14954.50059</v>
      </c>
      <c r="J27" s="19">
        <v>186931.257375</v>
      </c>
    </row>
    <row r="28" spans="1:10" ht="12">
      <c r="A28" s="39">
        <v>49</v>
      </c>
      <c r="B28" s="17" t="s">
        <v>35</v>
      </c>
      <c r="C28" s="11"/>
      <c r="D28" s="18">
        <v>67.87</v>
      </c>
      <c r="E28" s="18">
        <v>219.44232433650575</v>
      </c>
      <c r="F28" s="40"/>
      <c r="G28" s="19">
        <v>128150.125153</v>
      </c>
      <c r="H28" s="19">
        <v>58398.08958480001</v>
      </c>
      <c r="I28" s="19">
        <v>10433.745993</v>
      </c>
      <c r="J28" s="19">
        <v>130421.8249125</v>
      </c>
    </row>
    <row r="29" spans="1:10" ht="12">
      <c r="A29" s="39">
        <v>52</v>
      </c>
      <c r="B29" s="17" t="s">
        <v>21</v>
      </c>
      <c r="C29" s="11"/>
      <c r="D29" s="18">
        <v>19.83</v>
      </c>
      <c r="E29" s="18">
        <v>23.135956299044175</v>
      </c>
      <c r="F29" s="40"/>
      <c r="G29" s="19">
        <v>86897.38115199999</v>
      </c>
      <c r="H29" s="19">
        <v>375594.5076521</v>
      </c>
      <c r="I29" s="19">
        <v>5004.521165</v>
      </c>
      <c r="J29" s="19">
        <v>62556.5145625</v>
      </c>
    </row>
    <row r="30" spans="1:10" ht="12">
      <c r="A30" s="39">
        <v>31</v>
      </c>
      <c r="B30" s="14" t="s">
        <v>15</v>
      </c>
      <c r="C30" s="11"/>
      <c r="D30" s="15">
        <v>13.03</v>
      </c>
      <c r="E30" s="15">
        <v>13.882926301218818</v>
      </c>
      <c r="F30" s="40"/>
      <c r="G30" s="16">
        <v>3325630.0990029997</v>
      </c>
      <c r="H30" s="16">
        <v>23954820.6685433</v>
      </c>
      <c r="I30" s="16">
        <v>124942.737492</v>
      </c>
      <c r="J30" s="16">
        <v>1561784.21865</v>
      </c>
    </row>
    <row r="31" spans="1:10" ht="12">
      <c r="A31" s="39">
        <v>41</v>
      </c>
      <c r="B31" s="14" t="s">
        <v>22</v>
      </c>
      <c r="C31" s="11"/>
      <c r="D31" s="15">
        <v>38.64</v>
      </c>
      <c r="E31" s="15">
        <v>91.41661982503696</v>
      </c>
      <c r="F31" s="40"/>
      <c r="G31" s="16">
        <v>219005.960251</v>
      </c>
      <c r="H31" s="16">
        <v>239569.0856544</v>
      </c>
      <c r="I31" s="16">
        <v>26178.157233</v>
      </c>
      <c r="J31" s="16">
        <v>327226.9654125</v>
      </c>
    </row>
    <row r="32" spans="1:10" ht="12">
      <c r="A32" s="39">
        <v>54</v>
      </c>
      <c r="B32" s="14" t="s">
        <v>23</v>
      </c>
      <c r="C32" s="11"/>
      <c r="D32" s="15">
        <v>14.79</v>
      </c>
      <c r="E32" s="15">
        <v>16.447395053437262</v>
      </c>
      <c r="F32" s="40"/>
      <c r="G32" s="16">
        <v>122620.545072</v>
      </c>
      <c r="H32" s="16">
        <v>745531.7068363001</v>
      </c>
      <c r="I32" s="16">
        <v>6694.434525000001</v>
      </c>
      <c r="J32" s="16">
        <v>83680.4315625</v>
      </c>
    </row>
    <row r="33" spans="1:10" ht="12">
      <c r="A33" s="39">
        <v>14</v>
      </c>
      <c r="B33" s="14" t="s">
        <v>24</v>
      </c>
      <c r="C33" s="11"/>
      <c r="D33" s="15">
        <v>11.96</v>
      </c>
      <c r="E33" s="15">
        <v>12.340420070917927</v>
      </c>
      <c r="F33" s="40"/>
      <c r="G33" s="16">
        <v>1074775.152252</v>
      </c>
      <c r="H33" s="16">
        <v>8709388.7086135</v>
      </c>
      <c r="I33" s="16">
        <v>22233.474961</v>
      </c>
      <c r="J33" s="16">
        <v>277918.4370125</v>
      </c>
    </row>
    <row r="34" spans="1:10" ht="12.75" thickBot="1">
      <c r="A34" s="39">
        <v>45</v>
      </c>
      <c r="B34" s="20" t="s">
        <v>25</v>
      </c>
      <c r="C34" s="11"/>
      <c r="D34" s="21">
        <v>109.07</v>
      </c>
      <c r="E34" s="21">
        <v>110.12027977621774</v>
      </c>
      <c r="F34" s="40"/>
      <c r="G34" s="22">
        <v>56935.942433000004</v>
      </c>
      <c r="H34" s="22">
        <v>51703.412440199994</v>
      </c>
      <c r="I34" s="22">
        <v>39.729843</v>
      </c>
      <c r="J34" s="22">
        <v>496.6230375</v>
      </c>
    </row>
    <row r="35" spans="1:10" ht="12.75" thickBot="1">
      <c r="A35" s="39"/>
      <c r="B35" s="23"/>
      <c r="C35" s="24"/>
      <c r="D35" s="25"/>
      <c r="E35" s="25"/>
      <c r="F35" s="40"/>
      <c r="G35" s="26"/>
      <c r="H35" s="26"/>
      <c r="I35" s="26"/>
      <c r="J35" s="26"/>
    </row>
    <row r="36" spans="1:10" ht="12.75" thickBot="1">
      <c r="A36" s="39">
        <v>999</v>
      </c>
      <c r="B36" s="27" t="s">
        <v>26</v>
      </c>
      <c r="C36" s="28"/>
      <c r="D36" s="29">
        <v>12.95</v>
      </c>
      <c r="E36" s="29">
        <v>13.81427439555038</v>
      </c>
      <c r="F36" s="41"/>
      <c r="G36" s="30">
        <v>22117468.204237</v>
      </c>
      <c r="H36" s="30">
        <v>160105898.948707</v>
      </c>
      <c r="I36" s="30">
        <v>851841.8943159999</v>
      </c>
      <c r="J36" s="30">
        <v>10648023.678949999</v>
      </c>
    </row>
    <row r="37" spans="2:10" ht="12">
      <c r="B37" s="4"/>
      <c r="C37" s="4"/>
      <c r="D37" s="42"/>
      <c r="E37" s="42"/>
      <c r="F37" s="43"/>
      <c r="G37" s="44"/>
      <c r="H37" s="45"/>
      <c r="I37" s="45"/>
      <c r="J37" s="45"/>
    </row>
    <row r="38" spans="2:10" ht="12">
      <c r="B38" s="11" t="s">
        <v>27</v>
      </c>
      <c r="C38" s="11"/>
      <c r="D38" s="11"/>
      <c r="E38" s="11"/>
      <c r="F38" s="11"/>
      <c r="G38" s="11"/>
      <c r="H38" s="11"/>
      <c r="I38" s="11"/>
      <c r="J38" s="11"/>
    </row>
    <row r="39" spans="2:10" ht="12">
      <c r="B39" s="31" t="s">
        <v>36</v>
      </c>
      <c r="C39" s="11"/>
      <c r="D39" s="11"/>
      <c r="E39" s="11"/>
      <c r="F39" s="11"/>
      <c r="G39" s="11"/>
      <c r="H39" s="11"/>
      <c r="I39" s="11"/>
      <c r="J39" s="11"/>
    </row>
    <row r="40" spans="2:10" ht="12">
      <c r="B40" s="32" t="s">
        <v>37</v>
      </c>
      <c r="C40" s="31"/>
      <c r="D40" s="31"/>
      <c r="E40" s="31"/>
      <c r="F40" s="33"/>
      <c r="G40" s="33"/>
      <c r="H40" s="33"/>
      <c r="I40" s="33"/>
      <c r="J40" s="33"/>
    </row>
    <row r="41" spans="2:10" ht="12">
      <c r="B41" s="32" t="s">
        <v>38</v>
      </c>
      <c r="C41" s="31"/>
      <c r="D41" s="31"/>
      <c r="E41" s="31"/>
      <c r="F41" s="33"/>
      <c r="G41" s="33"/>
      <c r="H41" s="33"/>
      <c r="I41" s="33"/>
      <c r="J41" s="33"/>
    </row>
    <row r="42" spans="2:5" ht="12">
      <c r="B42" s="31" t="s">
        <v>39</v>
      </c>
      <c r="C42" s="31"/>
      <c r="D42" s="31"/>
      <c r="E42" s="31"/>
    </row>
    <row r="43" spans="2:5" ht="12">
      <c r="B43" s="31" t="s">
        <v>40</v>
      </c>
      <c r="C43" s="32"/>
      <c r="D43" s="32"/>
      <c r="E43" s="32"/>
    </row>
    <row r="44" spans="2:5" ht="12">
      <c r="B44" s="32" t="s">
        <v>41</v>
      </c>
      <c r="C44" s="32"/>
      <c r="D44" s="32"/>
      <c r="E44" s="32"/>
    </row>
    <row r="45" spans="2:5" ht="12">
      <c r="B45" s="32" t="s">
        <v>42</v>
      </c>
      <c r="C45" s="31"/>
      <c r="D45" s="31"/>
      <c r="E45" s="31"/>
    </row>
    <row r="46" spans="2:5" ht="12">
      <c r="B46" s="31"/>
      <c r="C46" s="31"/>
      <c r="D46" s="31"/>
      <c r="E46" s="31"/>
    </row>
    <row r="47" spans="3:5" ht="12">
      <c r="C47" s="32"/>
      <c r="D47" s="32"/>
      <c r="E47" s="32"/>
    </row>
    <row r="48" spans="2:5" ht="12.75">
      <c r="B48" s="34" t="s">
        <v>28</v>
      </c>
      <c r="C48" s="32"/>
      <c r="D48" s="32"/>
      <c r="E48" s="32"/>
    </row>
    <row r="50" ht="12">
      <c r="B50" s="46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6">
    <cfRule type="cellIs" priority="2" dxfId="0" operator="notEqual">
      <formula>'Salida Consolidado (ERM)'!#REF!</formula>
    </cfRule>
  </conditionalFormatting>
  <conditionalFormatting sqref="H36">
    <cfRule type="cellIs" priority="1" dxfId="0" operator="notEqual">
      <formula>'Salida Consolidado (ERM)'!#REF!</formula>
    </cfRule>
  </conditionalFormatting>
  <hyperlinks>
    <hyperlink ref="B51" r:id="rId1" display="http://www.sbif.cl/"/>
  </hyperlinks>
  <printOptions horizontalCentered="1"/>
  <pageMargins left="0.2" right="0.19" top="0.26" bottom="0.2" header="0" footer="0"/>
  <pageSetup fitToHeight="1" fitToWidth="1" horizontalDpi="600" verticalDpi="600" orientation="landscape" scale="5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</cp:lastModifiedBy>
  <dcterms:created xsi:type="dcterms:W3CDTF">2017-01-09T19:25:27Z</dcterms:created>
  <dcterms:modified xsi:type="dcterms:W3CDTF">2017-01-12T13:33:26Z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