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52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(ERM)'!$B$3:$J$47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'[9]0'!$M$4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'[10]0'!$AA$2:$AB$27</definedName>
    <definedName name="INSTIT">'[11]0'!$AA$2:$AB$27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'[12]1'!#REF!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'[13]PARAM'!$J$2:$L$321</definedName>
    <definedName name="UF">'[13]PARAM'!$J$2:$L$321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<sst xmlns="http://schemas.openxmlformats.org/spreadsheetml/2006/main" count="45" uniqueCount="45">
  <si>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</si>
  <si>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</si>
  <si>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</si>
  <si>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</si>
  <si>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</si>
  <si>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</si>
  <si>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</si>
  <si>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</si>
  <si>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</si>
  <si>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</si>
  <si>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</si>
  <si>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</si>
  <si>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</si>
  <si>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</si>
  <si>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</si>
  <si>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</si>
  <si>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</si>
  <si>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</si>
  <si>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</si>
  <si>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</si>
  <si>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</si>
  <si>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</si>
  <si>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</si>
  <si>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</si>
  <si>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</si>
  <si>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</si>
  <si>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</si>
  <si>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</si>
  <si>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</si>
  <si>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</si>
  <si>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</si>
  <si>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</si>
  <si>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</si>
  <si>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</si>
  <si>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</si>
  <si>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>China Construction Bank, Agencia en Chile (5)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</si>
  <si>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</si>
  <si>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</si>
  <si>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</si>
  <si>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</si>
  <si>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</si>
  <si>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</si>
  <si>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(5) China Construction Bank, Agencia en Chile comenzó a operar a partir de junio de 2016.</t>
  </si>
  <si>
    <t>PATRIMONIO EFECTIVO RESPECTO DE RIESGO DE MERCADO Y RIESGO DE CRÉDITO CONSOLIDADO (*) DEL SISTEMA BANCARIO CHILENO A DICIEMBRE DE 2016</t>
  </si>
  <si>
    <t>Act.: 13/02/2017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</si>
</sst>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  <family val="0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2"/>
      <name val="Geneva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55" applyFont="1" applyFill="1">
      <alignment/>
      <protection/>
    </xf>
    <xf numFmtId="0" fontId="3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Continuous"/>
      <protection/>
    </xf>
    <xf numFmtId="0" fontId="9" fillId="33" borderId="0" xfId="55" applyFont="1" applyFill="1" applyBorder="1" applyAlignment="1">
      <alignment horizontal="center"/>
      <protection/>
    </xf>
    <xf numFmtId="0" fontId="10" fillId="33" borderId="0" xfId="55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4" fontId="12" fillId="34" borderId="10" xfId="54" applyNumberFormat="1" applyFont="1" applyFill="1" applyBorder="1" applyAlignment="1">
      <alignment horizontal="left" vertical="center"/>
      <protection/>
    </xf>
    <xf numFmtId="3" fontId="13" fillId="33" borderId="0" xfId="55" applyNumberFormat="1" applyFont="1" applyFill="1" applyBorder="1">
      <alignment/>
      <protection/>
    </xf>
    <xf numFmtId="4" fontId="14" fillId="34" borderId="10" xfId="54" applyNumberFormat="1" applyFont="1" applyFill="1" applyBorder="1" applyAlignment="1">
      <alignment horizontal="center" vertical="center"/>
      <protection/>
    </xf>
    <xf numFmtId="3" fontId="14" fillId="34" borderId="10" xfId="54" applyNumberFormat="1" applyFont="1" applyFill="1" applyBorder="1" applyAlignment="1">
      <alignment horizontal="right"/>
      <protection/>
    </xf>
    <xf numFmtId="4" fontId="12" fillId="34" borderId="11" xfId="54" applyNumberFormat="1" applyFont="1" applyFill="1" applyBorder="1" applyAlignment="1">
      <alignment horizontal="left" vertical="center"/>
      <protection/>
    </xf>
    <xf numFmtId="4" fontId="14" fillId="34" borderId="11" xfId="54" applyNumberFormat="1" applyFont="1" applyFill="1" applyBorder="1" applyAlignment="1">
      <alignment horizontal="center" vertical="center"/>
      <protection/>
    </xf>
    <xf numFmtId="3" fontId="14" fillId="34" borderId="11" xfId="54" applyNumberFormat="1" applyFont="1" applyFill="1" applyBorder="1" applyAlignment="1">
      <alignment horizontal="right"/>
      <protection/>
    </xf>
    <xf numFmtId="4" fontId="12" fillId="0" borderId="11" xfId="54" applyNumberFormat="1" applyFont="1" applyBorder="1" applyAlignment="1">
      <alignment horizontal="left" vertical="center"/>
      <protection/>
    </xf>
    <xf numFmtId="4" fontId="14" fillId="0" borderId="11" xfId="54" applyNumberFormat="1" applyFont="1" applyBorder="1" applyAlignment="1">
      <alignment horizontal="center" vertical="center"/>
      <protection/>
    </xf>
    <xf numFmtId="3" fontId="14" fillId="0" borderId="11" xfId="54" applyNumberFormat="1" applyFont="1" applyBorder="1" applyAlignment="1">
      <alignment horizontal="right"/>
      <protection/>
    </xf>
    <xf numFmtId="4" fontId="12" fillId="34" borderId="12" xfId="54" applyNumberFormat="1" applyFont="1" applyFill="1" applyBorder="1" applyAlignment="1">
      <alignment horizontal="left" vertical="center"/>
      <protection/>
    </xf>
    <xf numFmtId="4" fontId="14" fillId="34" borderId="12" xfId="54" applyNumberFormat="1" applyFont="1" applyFill="1" applyBorder="1" applyAlignment="1">
      <alignment horizontal="center" vertical="center"/>
      <protection/>
    </xf>
    <xf numFmtId="3" fontId="14" fillId="34" borderId="12" xfId="54" applyNumberFormat="1" applyFont="1" applyFill="1" applyBorder="1" applyAlignment="1">
      <alignment horizontal="right"/>
      <protection/>
    </xf>
    <xf numFmtId="0" fontId="0" fillId="33" borderId="0" xfId="58" applyFont="1" applyFill="1">
      <alignment/>
      <protection/>
    </xf>
    <xf numFmtId="3" fontId="5" fillId="33" borderId="0" xfId="55" applyNumberFormat="1" applyFont="1" applyFill="1" applyBorder="1">
      <alignment/>
      <protection/>
    </xf>
    <xf numFmtId="4" fontId="0" fillId="33" borderId="0" xfId="56" applyNumberFormat="1" applyFont="1" applyFill="1" applyAlignment="1">
      <alignment horizontal="center" vertical="center"/>
      <protection/>
    </xf>
    <xf numFmtId="0" fontId="0" fillId="33" borderId="0" xfId="56" applyFont="1" applyFill="1">
      <alignment/>
      <protection/>
    </xf>
    <xf numFmtId="0" fontId="4" fillId="35" borderId="13" xfId="58" applyFont="1" applyFill="1" applyBorder="1">
      <alignment/>
      <protection/>
    </xf>
    <xf numFmtId="3" fontId="8" fillId="33" borderId="0" xfId="55" applyNumberFormat="1" applyFont="1" applyFill="1" applyBorder="1">
      <alignment/>
      <protection/>
    </xf>
    <xf numFmtId="4" fontId="4" fillId="35" borderId="13" xfId="58" applyNumberFormat="1" applyFont="1" applyFill="1" applyBorder="1" applyAlignment="1">
      <alignment horizontal="center" vertical="center"/>
      <protection/>
    </xf>
    <xf numFmtId="3" fontId="4" fillId="35" borderId="13" xfId="58" applyNumberFormat="1" applyFont="1" applyFill="1" applyBorder="1">
      <alignment/>
      <protection/>
    </xf>
    <xf numFmtId="0" fontId="12" fillId="33" borderId="0" xfId="55" applyFont="1" applyFill="1">
      <alignment/>
      <protection/>
    </xf>
    <xf numFmtId="0" fontId="12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0" fontId="15" fillId="33" borderId="0" xfId="57" applyFont="1" applyFill="1" applyBorder="1">
      <alignment/>
      <protection/>
    </xf>
    <xf numFmtId="0" fontId="0" fillId="33" borderId="14" xfId="55" applyFont="1" applyFill="1" applyBorder="1">
      <alignment/>
      <protection/>
    </xf>
    <xf numFmtId="0" fontId="0" fillId="33" borderId="15" xfId="55" applyFont="1" applyFill="1" applyBorder="1">
      <alignment/>
      <protection/>
    </xf>
    <xf numFmtId="0" fontId="0" fillId="33" borderId="16" xfId="55" applyFont="1" applyFill="1" applyBorder="1">
      <alignment/>
      <protection/>
    </xf>
    <xf numFmtId="0" fontId="0" fillId="33" borderId="17" xfId="55" applyFont="1" applyFill="1" applyBorder="1">
      <alignment/>
      <protection/>
    </xf>
    <xf numFmtId="0" fontId="7" fillId="33" borderId="0" xfId="55" applyFont="1" applyFill="1">
      <alignment/>
      <protection/>
    </xf>
    <xf numFmtId="2" fontId="5" fillId="33" borderId="0" xfId="53" applyNumberFormat="1" applyFont="1" applyFill="1" applyBorder="1" applyAlignment="1">
      <alignment horizontal="center"/>
      <protection/>
    </xf>
    <xf numFmtId="2" fontId="8" fillId="33" borderId="0" xfId="53" applyNumberFormat="1" applyFont="1" applyFill="1" applyBorder="1" applyAlignment="1">
      <alignment horizontal="center"/>
      <protection/>
    </xf>
    <xf numFmtId="4" fontId="8" fillId="33" borderId="0" xfId="53" applyNumberFormat="1" applyFont="1" applyFill="1" applyBorder="1">
      <alignment/>
      <protection/>
    </xf>
    <xf numFmtId="2" fontId="8" fillId="33" borderId="0" xfId="53" applyNumberFormat="1" applyFont="1" applyFill="1" applyBorder="1">
      <alignment/>
      <protection/>
    </xf>
    <xf numFmtId="3" fontId="8" fillId="33" borderId="15" xfId="53" applyNumberFormat="1" applyFont="1" applyFill="1" applyBorder="1">
      <alignment/>
      <protection/>
    </xf>
    <xf numFmtId="3" fontId="8" fillId="33" borderId="0" xfId="53" applyNumberFormat="1" applyFont="1" applyFill="1" applyBorder="1">
      <alignment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19" xfId="53" applyBorder="1" applyAlignment="1">
      <alignment horizontal="center" vertical="center" wrapText="1"/>
      <protection/>
    </xf>
    <xf numFmtId="0" fontId="4" fillId="35" borderId="20" xfId="55" applyFont="1" applyFill="1" applyBorder="1" applyAlignment="1">
      <alignment horizontal="center" vertical="center" wrapText="1"/>
      <protection/>
    </xf>
    <xf numFmtId="0" fontId="7" fillId="35" borderId="21" xfId="53" applyFont="1" applyFill="1" applyBorder="1" applyAlignment="1">
      <alignment horizontal="center" vertical="center" wrapText="1"/>
      <protection/>
    </xf>
    <xf numFmtId="0" fontId="7" fillId="35" borderId="22" xfId="53" applyFont="1" applyFill="1" applyBorder="1" applyAlignment="1">
      <alignment horizontal="center" vertical="center" wrapText="1"/>
      <protection/>
    </xf>
    <xf numFmtId="0" fontId="4" fillId="35" borderId="23" xfId="53" applyFont="1" applyFill="1" applyBorder="1" applyAlignment="1">
      <alignment horizontal="center" vertical="center"/>
      <protection/>
    </xf>
    <xf numFmtId="0" fontId="4" fillId="35" borderId="24" xfId="55" applyFont="1" applyFill="1" applyBorder="1" applyAlignment="1">
      <alignment horizontal="center" vertical="center"/>
      <protection/>
    </xf>
    <xf numFmtId="0" fontId="0" fillId="0" borderId="25" xfId="53" applyBorder="1" applyAlignment="1">
      <alignment horizontal="center" vertical="center"/>
      <protection/>
    </xf>
    <xf numFmtId="0" fontId="0" fillId="0" borderId="26" xfId="53" applyBorder="1" applyAlignment="1">
      <alignment horizontal="center" vertical="center"/>
      <protection/>
    </xf>
    <xf numFmtId="0" fontId="0" fillId="0" borderId="27" xfId="53" applyBorder="1" applyAlignment="1">
      <alignment horizontal="center" vertical="center"/>
      <protection/>
    </xf>
    <xf numFmtId="0" fontId="0" fillId="0" borderId="28" xfId="53" applyBorder="1" applyAlignment="1">
      <alignment horizontal="center" vertical="center"/>
      <protection/>
    </xf>
    <xf numFmtId="0" fontId="0" fillId="0" borderId="29" xfId="53" applyBorder="1" applyAlignment="1">
      <alignment horizontal="center" vertical="center"/>
      <protection/>
    </xf>
    <xf numFmtId="0" fontId="4" fillId="35" borderId="23" xfId="56" applyFont="1" applyFill="1" applyBorder="1" applyAlignment="1">
      <alignment horizontal="center" vertical="center" wrapText="1"/>
      <protection/>
    </xf>
    <xf numFmtId="0" fontId="0" fillId="33" borderId="0" xfId="55" applyFont="1" applyFill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 Public. D.Ofc. JUN'96" xfId="54"/>
    <cellStyle name="Normal_ADEC  DE CAP febrero'2008" xfId="55"/>
    <cellStyle name="Normal_Información Financiera Mensual - 2008 (prot)" xfId="56"/>
    <cellStyle name="Normal_Información Financiera Mensual - Enero  de 2006" xfId="57"/>
    <cellStyle name="Normal_RIESGO DE CREDITO Y CONTIGENTES 200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1200150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MB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is%20documentos\SBIF\PUBLICACIONES%20WEB\Informaci&#243;n%20Financiera%20Mes\NUEVOS%20INFORMES\MB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yecciones\Modelo%20Proyecci&#243;n%20I\Modelo%20Proyecci&#243;n%20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is%20documentos\SBIF\PUBLICACIONES%20WEB\Informaci&#243;n%20Financiera%20Mes\NUEVOS%20INFORMES\LTP\Nov%202011\Reportes_a_en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4">
        <row r="4">
          <cell r="F4">
            <v>970</v>
          </cell>
          <cell r="G4">
            <v>15373727530751</v>
          </cell>
          <cell r="H4">
            <v>174997384665717</v>
          </cell>
          <cell r="I4">
            <v>123938978042114.19</v>
          </cell>
          <cell r="J4">
            <v>16226157413131</v>
          </cell>
          <cell r="K4">
            <v>191776284318160</v>
          </cell>
          <cell r="L4">
            <v>138147787549351.48</v>
          </cell>
          <cell r="M4">
            <v>19124481591101</v>
          </cell>
          <cell r="O4">
            <v>8.79</v>
          </cell>
          <cell r="P4">
            <v>13.09</v>
          </cell>
          <cell r="Q4">
            <v>8.02</v>
          </cell>
          <cell r="R4">
            <v>13.84</v>
          </cell>
        </row>
        <row r="6">
          <cell r="F6">
            <v>28</v>
          </cell>
          <cell r="G6">
            <v>455763161630</v>
          </cell>
          <cell r="H6">
            <v>6416539222159</v>
          </cell>
          <cell r="I6">
            <v>4626976191635.1</v>
          </cell>
          <cell r="J6">
            <v>536130340652</v>
          </cell>
          <cell r="K6">
            <v>6468474901970</v>
          </cell>
          <cell r="L6">
            <v>4676975831352.5</v>
          </cell>
          <cell r="M6">
            <v>652686531716</v>
          </cell>
          <cell r="O6">
            <v>7.1</v>
          </cell>
          <cell r="P6">
            <v>11.59</v>
          </cell>
          <cell r="Q6">
            <v>7.05</v>
          </cell>
          <cell r="R6">
            <v>13.96</v>
          </cell>
        </row>
        <row r="7">
          <cell r="F7">
            <v>504</v>
          </cell>
          <cell r="G7">
            <v>828992180309</v>
          </cell>
          <cell r="H7">
            <v>14579812986843</v>
          </cell>
          <cell r="I7">
            <v>9899267924785.7</v>
          </cell>
          <cell r="J7">
            <v>1122360316812</v>
          </cell>
          <cell r="K7">
            <v>14624192481603</v>
          </cell>
          <cell r="L7">
            <v>9878800880084.5</v>
          </cell>
          <cell r="M7">
            <v>1209683479204</v>
          </cell>
          <cell r="O7">
            <v>5.69</v>
          </cell>
          <cell r="P7">
            <v>11.34</v>
          </cell>
          <cell r="Q7">
            <v>5.67</v>
          </cell>
          <cell r="R7">
            <v>12.25</v>
          </cell>
        </row>
        <row r="8">
          <cell r="F8">
            <v>27</v>
          </cell>
        </row>
        <row r="9">
          <cell r="F9">
            <v>16</v>
          </cell>
          <cell r="G9">
            <v>2518300305746</v>
          </cell>
          <cell r="H9">
            <v>26844468291129</v>
          </cell>
          <cell r="I9">
            <v>19113550351943.6</v>
          </cell>
          <cell r="J9">
            <v>2304410022138</v>
          </cell>
          <cell r="K9">
            <v>33358887158017</v>
          </cell>
          <cell r="L9">
            <v>24939151780750</v>
          </cell>
          <cell r="M9">
            <v>3344119114351</v>
          </cell>
          <cell r="O9">
            <v>9.38</v>
          </cell>
          <cell r="P9">
            <v>12.06</v>
          </cell>
          <cell r="Q9">
            <v>7.55</v>
          </cell>
          <cell r="R9">
            <v>13.41</v>
          </cell>
        </row>
        <row r="10">
          <cell r="F10">
            <v>1</v>
          </cell>
          <cell r="G10">
            <v>2887409899197</v>
          </cell>
          <cell r="H10">
            <v>35651306993878</v>
          </cell>
          <cell r="I10">
            <v>26780559387505.2</v>
          </cell>
          <cell r="J10">
            <v>3579902448334</v>
          </cell>
          <cell r="K10">
            <v>35681404739087</v>
          </cell>
          <cell r="L10">
            <v>26842084663035.8</v>
          </cell>
          <cell r="M10">
            <v>3729427135995</v>
          </cell>
          <cell r="O10">
            <v>8.1</v>
          </cell>
          <cell r="P10">
            <v>13.37</v>
          </cell>
          <cell r="Q10">
            <v>8.09</v>
          </cell>
          <cell r="R10">
            <v>13.89</v>
          </cell>
        </row>
        <row r="11">
          <cell r="F11">
            <v>52</v>
          </cell>
        </row>
        <row r="12">
          <cell r="F12">
            <v>51</v>
          </cell>
          <cell r="G12">
            <v>214977673218</v>
          </cell>
          <cell r="H12">
            <v>2403503990854</v>
          </cell>
          <cell r="I12">
            <v>1553951579477.1</v>
          </cell>
          <cell r="J12">
            <v>242928237340</v>
          </cell>
          <cell r="K12">
            <v>2405202190437</v>
          </cell>
          <cell r="L12">
            <v>1558116803888.3</v>
          </cell>
          <cell r="M12">
            <v>245421585987</v>
          </cell>
          <cell r="O12">
            <v>8.94</v>
          </cell>
          <cell r="P12">
            <v>15.63</v>
          </cell>
          <cell r="Q12">
            <v>8.94</v>
          </cell>
          <cell r="R12">
            <v>15.75</v>
          </cell>
        </row>
        <row r="13">
          <cell r="F13">
            <v>31</v>
          </cell>
          <cell r="G13">
            <v>87899273867</v>
          </cell>
          <cell r="H13">
            <v>1305387991118</v>
          </cell>
          <cell r="I13">
            <v>339251510907.8</v>
          </cell>
          <cell r="J13">
            <v>87899273867</v>
          </cell>
          <cell r="K13">
            <v>1305387991118</v>
          </cell>
          <cell r="L13">
            <v>339251510907.8</v>
          </cell>
          <cell r="M13">
            <v>87899273867</v>
          </cell>
          <cell r="O13">
            <v>6.73</v>
          </cell>
          <cell r="P13">
            <v>25.91</v>
          </cell>
          <cell r="Q13">
            <v>6.73</v>
          </cell>
          <cell r="R13">
            <v>25.91</v>
          </cell>
        </row>
        <row r="14">
          <cell r="F14">
            <v>9</v>
          </cell>
          <cell r="G14">
            <v>96891497625</v>
          </cell>
          <cell r="H14">
            <v>1395743184121</v>
          </cell>
          <cell r="I14">
            <v>1006187548158.6</v>
          </cell>
          <cell r="J14">
            <v>140157630964</v>
          </cell>
          <cell r="K14">
            <v>1395743184121</v>
          </cell>
          <cell r="L14">
            <v>1006187548158.6</v>
          </cell>
          <cell r="M14">
            <v>140157630964</v>
          </cell>
          <cell r="O14">
            <v>6.94</v>
          </cell>
          <cell r="P14">
            <v>13.93</v>
          </cell>
          <cell r="Q14">
            <v>6.94</v>
          </cell>
          <cell r="R14">
            <v>13.93</v>
          </cell>
        </row>
        <row r="15">
          <cell r="F15">
            <v>39</v>
          </cell>
          <cell r="G15">
            <v>3173514658414</v>
          </cell>
          <cell r="H15">
            <v>23249484958183</v>
          </cell>
          <cell r="I15">
            <v>16360318060778</v>
          </cell>
          <cell r="J15">
            <v>2428620869200</v>
          </cell>
          <cell r="K15">
            <v>31901924527272</v>
          </cell>
          <cell r="L15">
            <v>23195003976909.4</v>
          </cell>
          <cell r="M15">
            <v>3252174571260</v>
          </cell>
          <cell r="O15">
            <v>13.65</v>
          </cell>
          <cell r="P15">
            <v>14.84</v>
          </cell>
          <cell r="Q15">
            <v>9.95</v>
          </cell>
          <cell r="R15">
            <v>14.02</v>
          </cell>
        </row>
        <row r="16">
          <cell r="F16">
            <v>55</v>
          </cell>
          <cell r="G16">
            <v>386139415377</v>
          </cell>
          <cell r="H16">
            <v>3048320363429</v>
          </cell>
          <cell r="I16">
            <v>2459002534497</v>
          </cell>
          <cell r="J16">
            <v>435153023648</v>
          </cell>
          <cell r="K16">
            <v>3296716547848</v>
          </cell>
          <cell r="L16">
            <v>2703826391261.8</v>
          </cell>
          <cell r="M16">
            <v>490547852123</v>
          </cell>
          <cell r="O16">
            <v>12.67</v>
          </cell>
          <cell r="P16">
            <v>17.7</v>
          </cell>
          <cell r="Q16">
            <v>11.71</v>
          </cell>
          <cell r="R16">
            <v>18.14</v>
          </cell>
        </row>
        <row r="17">
          <cell r="F17">
            <v>57</v>
          </cell>
          <cell r="G17">
            <v>35286412444</v>
          </cell>
          <cell r="H17">
            <v>45713251468</v>
          </cell>
          <cell r="I17">
            <v>31615431355.3</v>
          </cell>
          <cell r="J17">
            <v>35286412444</v>
          </cell>
          <cell r="K17">
            <v>45713251468</v>
          </cell>
          <cell r="L17">
            <v>31615431355.3</v>
          </cell>
          <cell r="M17">
            <v>35286412444</v>
          </cell>
          <cell r="O17">
            <v>77.19</v>
          </cell>
          <cell r="P17">
            <v>111.61</v>
          </cell>
          <cell r="Q17">
            <v>77.19</v>
          </cell>
          <cell r="R17">
            <v>111.61</v>
          </cell>
        </row>
        <row r="18">
          <cell r="F18">
            <v>56</v>
          </cell>
          <cell r="G18">
            <v>199308475452</v>
          </cell>
          <cell r="H18">
            <v>203758079710</v>
          </cell>
          <cell r="I18">
            <v>57442221021</v>
          </cell>
          <cell r="J18">
            <v>199308475452</v>
          </cell>
          <cell r="K18">
            <v>203758079710</v>
          </cell>
          <cell r="L18">
            <v>57442221021</v>
          </cell>
          <cell r="M18">
            <v>199308475452</v>
          </cell>
          <cell r="O18">
            <v>97.82</v>
          </cell>
          <cell r="P18">
            <v>346.97</v>
          </cell>
          <cell r="Q18">
            <v>97.82</v>
          </cell>
          <cell r="R18">
            <v>346.97</v>
          </cell>
        </row>
        <row r="19">
          <cell r="F19">
            <v>54</v>
          </cell>
          <cell r="G19">
            <v>108725161493</v>
          </cell>
          <cell r="H19">
            <v>809844779520</v>
          </cell>
          <cell r="I19">
            <v>738855169404.7</v>
          </cell>
          <cell r="J19">
            <v>114270096374</v>
          </cell>
          <cell r="K19">
            <v>809844779520</v>
          </cell>
          <cell r="L19">
            <v>738855169404.7</v>
          </cell>
          <cell r="M19">
            <v>114270096374</v>
          </cell>
          <cell r="O19">
            <v>13.43</v>
          </cell>
          <cell r="P19">
            <v>15.47</v>
          </cell>
          <cell r="Q19">
            <v>13.43</v>
          </cell>
          <cell r="R19">
            <v>15.47</v>
          </cell>
        </row>
        <row r="20">
          <cell r="F20">
            <v>53</v>
          </cell>
          <cell r="G20">
            <v>209381525541</v>
          </cell>
          <cell r="H20">
            <v>864522573077</v>
          </cell>
          <cell r="I20">
            <v>565649934791.5</v>
          </cell>
          <cell r="J20">
            <v>25598116854</v>
          </cell>
          <cell r="K20">
            <v>1291824720405</v>
          </cell>
          <cell r="L20">
            <v>991998025487.5</v>
          </cell>
          <cell r="M20">
            <v>211658685915</v>
          </cell>
          <cell r="O20">
            <v>24.22</v>
          </cell>
          <cell r="P20">
            <v>4.53</v>
          </cell>
          <cell r="Q20">
            <v>16.21</v>
          </cell>
          <cell r="R20">
            <v>21.34</v>
          </cell>
        </row>
        <row r="21">
          <cell r="F21">
            <v>37</v>
          </cell>
          <cell r="G21">
            <v>2868706229311</v>
          </cell>
          <cell r="H21">
            <v>39734427372307</v>
          </cell>
          <cell r="I21">
            <v>27138295012044.8</v>
          </cell>
          <cell r="J21">
            <v>3492223807516</v>
          </cell>
          <cell r="K21">
            <v>39713042780133</v>
          </cell>
          <cell r="L21">
            <v>27237835268726.9</v>
          </cell>
          <cell r="M21">
            <v>3657707470050</v>
          </cell>
          <cell r="O21">
            <v>7.22</v>
          </cell>
          <cell r="P21">
            <v>12.87</v>
          </cell>
          <cell r="Q21">
            <v>7.22</v>
          </cell>
          <cell r="R21">
            <v>13.43</v>
          </cell>
        </row>
        <row r="22">
          <cell r="F22">
            <v>14</v>
          </cell>
          <cell r="G22">
            <v>840744914803</v>
          </cell>
          <cell r="H22">
            <v>12006428225336</v>
          </cell>
          <cell r="I22">
            <v>8339734099650.3</v>
          </cell>
          <cell r="J22">
            <v>892224616810</v>
          </cell>
          <cell r="K22">
            <v>12775319549809</v>
          </cell>
          <cell r="L22">
            <v>8930165179687.8</v>
          </cell>
          <cell r="M22">
            <v>1090325063557</v>
          </cell>
          <cell r="O22">
            <v>7</v>
          </cell>
          <cell r="P22">
            <v>10.7</v>
          </cell>
          <cell r="Q22">
            <v>6.58</v>
          </cell>
          <cell r="R22">
            <v>12.21</v>
          </cell>
        </row>
        <row r="23">
          <cell r="F23">
            <v>49</v>
          </cell>
          <cell r="G23">
            <v>461686746324</v>
          </cell>
          <cell r="H23">
            <v>6438122402585</v>
          </cell>
          <cell r="I23">
            <v>4928321084158.5</v>
          </cell>
          <cell r="J23">
            <v>589683724726</v>
          </cell>
          <cell r="K23">
            <v>6498847435642</v>
          </cell>
          <cell r="L23">
            <v>5020476867319.6</v>
          </cell>
          <cell r="M23">
            <v>663808211842</v>
          </cell>
          <cell r="O23">
            <v>7.17</v>
          </cell>
          <cell r="P23">
            <v>11.97</v>
          </cell>
          <cell r="Q23">
            <v>7.1</v>
          </cell>
          <cell r="R23">
            <v>13.22</v>
          </cell>
        </row>
        <row r="24">
          <cell r="F24">
            <v>12</v>
          </cell>
          <cell r="G24">
            <v>1565410026369</v>
          </cell>
          <cell r="H24">
            <v>34053128806560</v>
          </cell>
          <cell r="I24">
            <v>20425062624567.6</v>
          </cell>
          <cell r="J24">
            <v>2185991527035</v>
          </cell>
          <cell r="K24">
            <v>37447162945765</v>
          </cell>
          <cell r="L24">
            <v>22276111934846.6</v>
          </cell>
          <cell r="M24">
            <v>2516110543610</v>
          </cell>
          <cell r="O24">
            <v>4.6</v>
          </cell>
          <cell r="P24">
            <v>10.7</v>
          </cell>
          <cell r="Q24">
            <v>4.18</v>
          </cell>
          <cell r="R24">
            <v>11.3</v>
          </cell>
        </row>
        <row r="25">
          <cell r="F25">
            <v>980</v>
          </cell>
          <cell r="G25">
            <v>522956431881</v>
          </cell>
          <cell r="H25">
            <v>1123826919417</v>
          </cell>
          <cell r="I25">
            <v>417141058635.19995</v>
          </cell>
          <cell r="J25">
            <v>522956431881</v>
          </cell>
          <cell r="K25">
            <v>1123826919417</v>
          </cell>
          <cell r="L25">
            <v>417141058635.19995</v>
          </cell>
          <cell r="M25">
            <v>522956431881</v>
          </cell>
          <cell r="O25">
            <v>46.53</v>
          </cell>
          <cell r="P25">
            <v>125.37</v>
          </cell>
          <cell r="Q25">
            <v>46.53</v>
          </cell>
          <cell r="R25">
            <v>125.37</v>
          </cell>
        </row>
        <row r="26">
          <cell r="F26">
            <v>43</v>
          </cell>
          <cell r="G26">
            <v>20963821884</v>
          </cell>
          <cell r="H26">
            <v>23932541654</v>
          </cell>
          <cell r="I26">
            <v>11995551636.2</v>
          </cell>
          <cell r="J26">
            <v>20963821884</v>
          </cell>
          <cell r="K26">
            <v>23932541654</v>
          </cell>
          <cell r="L26">
            <v>11995551636.2</v>
          </cell>
          <cell r="M26">
            <v>20963821884</v>
          </cell>
          <cell r="O26">
            <v>87.6</v>
          </cell>
          <cell r="P26">
            <v>174.76</v>
          </cell>
          <cell r="Q26">
            <v>87.6</v>
          </cell>
          <cell r="R26">
            <v>174.76</v>
          </cell>
        </row>
        <row r="27">
          <cell r="F27">
            <v>17</v>
          </cell>
          <cell r="G27">
            <v>24012118525</v>
          </cell>
          <cell r="H27">
            <v>38512368688</v>
          </cell>
          <cell r="I27">
            <v>32134360136.8</v>
          </cell>
          <cell r="J27">
            <v>24012118525</v>
          </cell>
          <cell r="K27">
            <v>38512368688</v>
          </cell>
          <cell r="L27">
            <v>32134360136.8</v>
          </cell>
          <cell r="M27">
            <v>24012118525</v>
          </cell>
          <cell r="O27">
            <v>62.35</v>
          </cell>
          <cell r="P27">
            <v>74.72</v>
          </cell>
          <cell r="Q27">
            <v>62.35</v>
          </cell>
          <cell r="R27">
            <v>74.72</v>
          </cell>
        </row>
        <row r="28">
          <cell r="F28">
            <v>59</v>
          </cell>
          <cell r="G28">
            <v>73225843818</v>
          </cell>
          <cell r="H28">
            <v>157512750600</v>
          </cell>
          <cell r="I28">
            <v>58965836254.6</v>
          </cell>
          <cell r="J28">
            <v>73225843818</v>
          </cell>
          <cell r="K28">
            <v>157512750600</v>
          </cell>
          <cell r="L28">
            <v>58965836254.6</v>
          </cell>
          <cell r="M28">
            <v>73225843818</v>
          </cell>
          <cell r="O28">
            <v>46.49</v>
          </cell>
          <cell r="P28">
            <v>124.18</v>
          </cell>
          <cell r="Q28">
            <v>46.49</v>
          </cell>
          <cell r="R28">
            <v>124.18</v>
          </cell>
        </row>
        <row r="29">
          <cell r="F29">
            <v>41</v>
          </cell>
          <cell r="G29">
            <v>220953322173</v>
          </cell>
          <cell r="H29">
            <v>570237513393</v>
          </cell>
          <cell r="I29">
            <v>166612297137</v>
          </cell>
          <cell r="J29">
            <v>220953322173</v>
          </cell>
          <cell r="K29">
            <v>570237513393</v>
          </cell>
          <cell r="L29">
            <v>166612297137</v>
          </cell>
          <cell r="M29">
            <v>220953322173</v>
          </cell>
          <cell r="O29">
            <v>38.75</v>
          </cell>
          <cell r="P29">
            <v>132.62</v>
          </cell>
          <cell r="Q29">
            <v>38.75</v>
          </cell>
          <cell r="R29">
            <v>132.62</v>
          </cell>
        </row>
        <row r="30">
          <cell r="F30">
            <v>45</v>
          </cell>
          <cell r="G30">
            <v>57313649688</v>
          </cell>
          <cell r="H30">
            <v>164657251434</v>
          </cell>
          <cell r="I30">
            <v>68113380805</v>
          </cell>
          <cell r="J30">
            <v>57313649688</v>
          </cell>
          <cell r="K30">
            <v>164657251434</v>
          </cell>
          <cell r="L30">
            <v>68113380805</v>
          </cell>
          <cell r="M30">
            <v>57313649688</v>
          </cell>
          <cell r="O30">
            <v>34.81</v>
          </cell>
          <cell r="P30">
            <v>84.14</v>
          </cell>
          <cell r="Q30">
            <v>34.81</v>
          </cell>
          <cell r="R30">
            <v>84.14</v>
          </cell>
        </row>
        <row r="31">
          <cell r="F31">
            <v>60</v>
          </cell>
          <cell r="G31">
            <v>126487675793</v>
          </cell>
          <cell r="H31">
            <v>168974493648</v>
          </cell>
          <cell r="I31">
            <v>79319632665.6</v>
          </cell>
          <cell r="J31">
            <v>126487675793</v>
          </cell>
          <cell r="K31">
            <v>168974493648</v>
          </cell>
          <cell r="L31">
            <v>79319632665.6</v>
          </cell>
          <cell r="M31">
            <v>126487675793</v>
          </cell>
          <cell r="O31">
            <v>74.86</v>
          </cell>
          <cell r="P31">
            <v>159.47</v>
          </cell>
          <cell r="Q31">
            <v>74.86</v>
          </cell>
          <cell r="R31">
            <v>159.47</v>
          </cell>
        </row>
        <row r="32">
          <cell r="F32">
            <v>999</v>
          </cell>
          <cell r="G32">
            <v>17462093989001</v>
          </cell>
          <cell r="H32">
            <v>210174340391694</v>
          </cell>
          <cell r="I32">
            <v>144781181725316.97</v>
          </cell>
          <cell r="J32">
            <v>18935105372047</v>
          </cell>
          <cell r="K32">
            <v>230347274183342</v>
          </cell>
          <cell r="L32">
            <v>160841040542833.28</v>
          </cell>
          <cell r="M32">
            <v>22163548566592</v>
          </cell>
          <cell r="O32">
            <v>8.31</v>
          </cell>
          <cell r="P32">
            <v>13.08</v>
          </cell>
          <cell r="Q32">
            <v>7.58</v>
          </cell>
          <cell r="R32">
            <v>13.78</v>
          </cell>
        </row>
        <row r="136">
          <cell r="F136">
            <v>970</v>
          </cell>
          <cell r="G136">
            <v>19124481591101</v>
          </cell>
          <cell r="H136">
            <v>15373727530751</v>
          </cell>
          <cell r="I136">
            <v>4297665714653</v>
          </cell>
          <cell r="J136">
            <v>329811734662</v>
          </cell>
          <cell r="K136">
            <v>0</v>
          </cell>
          <cell r="L136">
            <v>0</v>
          </cell>
          <cell r="M136">
            <v>1212268691089</v>
          </cell>
          <cell r="N136">
            <v>0</v>
          </cell>
          <cell r="O136">
            <v>335545302124</v>
          </cell>
          <cell r="P136">
            <v>0</v>
          </cell>
          <cell r="R136">
            <v>27.954610916946965</v>
          </cell>
          <cell r="S136">
            <v>0.2661081605416584</v>
          </cell>
          <cell r="T136">
            <v>0.23873833994205595</v>
          </cell>
          <cell r="U136">
            <v>2.1825891050354054</v>
          </cell>
        </row>
        <row r="138">
          <cell r="F138">
            <v>28</v>
          </cell>
          <cell r="G138">
            <v>652686531716</v>
          </cell>
          <cell r="H138">
            <v>455763161630</v>
          </cell>
          <cell r="I138">
            <v>167218118018</v>
          </cell>
          <cell r="J138">
            <v>29674800046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30452022</v>
          </cell>
          <cell r="P138">
            <v>0</v>
          </cell>
          <cell r="R138">
            <v>36.689695898184915</v>
          </cell>
          <cell r="S138">
            <v>0.64134326214273</v>
          </cell>
          <cell r="T138">
            <v>0.6344869230897557</v>
          </cell>
          <cell r="U138">
            <v>0.006681545276957183</v>
          </cell>
        </row>
        <row r="139">
          <cell r="F139">
            <v>504</v>
          </cell>
          <cell r="G139">
            <v>1209683479204</v>
          </cell>
          <cell r="H139">
            <v>828992180309</v>
          </cell>
          <cell r="I139">
            <v>377156481959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501996002</v>
          </cell>
          <cell r="P139">
            <v>0</v>
          </cell>
          <cell r="R139">
            <v>45.49578282130696</v>
          </cell>
          <cell r="S139">
            <v>0.03063682038958103</v>
          </cell>
          <cell r="T139">
            <v>0.030700294203865542</v>
          </cell>
          <cell r="U139">
            <v>0.06055497433195149</v>
          </cell>
        </row>
        <row r="140">
          <cell r="F140">
            <v>27</v>
          </cell>
        </row>
        <row r="141">
          <cell r="F141">
            <v>16</v>
          </cell>
          <cell r="G141">
            <v>3344119114351</v>
          </cell>
          <cell r="H141">
            <v>2518300305746</v>
          </cell>
          <cell r="I141">
            <v>775235068253</v>
          </cell>
          <cell r="J141">
            <v>60946058856</v>
          </cell>
          <cell r="K141">
            <v>0</v>
          </cell>
          <cell r="L141">
            <v>0</v>
          </cell>
          <cell r="M141">
            <v>10782154586</v>
          </cell>
          <cell r="N141">
            <v>0</v>
          </cell>
          <cell r="O141">
            <v>419836082</v>
          </cell>
          <cell r="P141">
            <v>0</v>
          </cell>
          <cell r="R141">
            <v>30.784059648650636</v>
          </cell>
          <cell r="S141">
            <v>0.31886309834531906</v>
          </cell>
          <cell r="T141">
            <v>0.24437903659194601</v>
          </cell>
          <cell r="U141">
            <v>0.016671406545202768</v>
          </cell>
        </row>
        <row r="142">
          <cell r="F142">
            <v>1</v>
          </cell>
          <cell r="G142">
            <v>3729427135995</v>
          </cell>
          <cell r="H142">
            <v>2887409899197</v>
          </cell>
          <cell r="I142">
            <v>628764295239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1064421</v>
          </cell>
          <cell r="P142">
            <v>0</v>
          </cell>
          <cell r="R142">
            <v>21.77606634284456</v>
          </cell>
          <cell r="S142">
            <v>0.7962935876443838</v>
          </cell>
          <cell r="T142">
            <v>0.7944683872920976</v>
          </cell>
          <cell r="U142">
            <v>3.686421523650035E-05</v>
          </cell>
        </row>
        <row r="143">
          <cell r="F143">
            <v>52</v>
          </cell>
        </row>
        <row r="144">
          <cell r="F144">
            <v>51</v>
          </cell>
          <cell r="G144">
            <v>245421585987</v>
          </cell>
          <cell r="H144">
            <v>214977673218</v>
          </cell>
          <cell r="I144">
            <v>30420256543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23656226</v>
          </cell>
          <cell r="P144">
            <v>0</v>
          </cell>
          <cell r="R144">
            <v>14.150425989657109</v>
          </cell>
          <cell r="S144">
            <v>0</v>
          </cell>
          <cell r="T144">
            <v>0</v>
          </cell>
          <cell r="U144">
            <v>0.011004038533811461</v>
          </cell>
        </row>
        <row r="145">
          <cell r="F145">
            <v>31</v>
          </cell>
          <cell r="G145">
            <v>87899273867</v>
          </cell>
          <cell r="H145">
            <v>87899273867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140157630964</v>
          </cell>
          <cell r="H146">
            <v>96891497625</v>
          </cell>
          <cell r="I146">
            <v>41956005022</v>
          </cell>
          <cell r="J146">
            <v>1310128317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43.302050283485855</v>
          </cell>
          <cell r="S146">
            <v>0.13020716857385434</v>
          </cell>
          <cell r="T146">
            <v>0.13020716857385434</v>
          </cell>
          <cell r="U146">
            <v>0</v>
          </cell>
        </row>
        <row r="147">
          <cell r="F147">
            <v>39</v>
          </cell>
          <cell r="G147">
            <v>3252174571260</v>
          </cell>
          <cell r="H147">
            <v>3173514658414</v>
          </cell>
          <cell r="I147">
            <v>1036326886634</v>
          </cell>
          <cell r="J147">
            <v>0</v>
          </cell>
          <cell r="K147">
            <v>0</v>
          </cell>
          <cell r="L147">
            <v>0</v>
          </cell>
          <cell r="M147">
            <v>1188447426407</v>
          </cell>
          <cell r="N147">
            <v>0</v>
          </cell>
          <cell r="O147">
            <v>230780452619</v>
          </cell>
          <cell r="P147">
            <v>0</v>
          </cell>
          <cell r="R147">
            <v>32.655493929620484</v>
          </cell>
          <cell r="S147">
            <v>0</v>
          </cell>
          <cell r="T147">
            <v>0</v>
          </cell>
          <cell r="U147">
            <v>7.2720777264137535</v>
          </cell>
        </row>
        <row r="148">
          <cell r="F148">
            <v>55</v>
          </cell>
          <cell r="G148">
            <v>490547852123</v>
          </cell>
          <cell r="H148">
            <v>386139415377</v>
          </cell>
          <cell r="I148">
            <v>104145436746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26.970941737278892</v>
          </cell>
          <cell r="S148">
            <v>0.010695393612263918</v>
          </cell>
          <cell r="T148">
            <v>0.009726955874458541</v>
          </cell>
          <cell r="U148">
            <v>0</v>
          </cell>
        </row>
        <row r="149">
          <cell r="F149">
            <v>57</v>
          </cell>
          <cell r="G149">
            <v>35286412444</v>
          </cell>
          <cell r="H149">
            <v>35286412444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199308475452</v>
          </cell>
          <cell r="H150">
            <v>199308475452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114270096374</v>
          </cell>
          <cell r="H151">
            <v>108725161493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0.7504765630140461</v>
          </cell>
          <cell r="T151">
            <v>0.7504765630140461</v>
          </cell>
          <cell r="U151">
            <v>0</v>
          </cell>
        </row>
        <row r="152">
          <cell r="F152">
            <v>53</v>
          </cell>
          <cell r="G152">
            <v>211658685915</v>
          </cell>
          <cell r="H152">
            <v>209381525541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2277160374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1.087565088713664</v>
          </cell>
        </row>
        <row r="153">
          <cell r="F153">
            <v>37</v>
          </cell>
          <cell r="G153">
            <v>3657707470050</v>
          </cell>
          <cell r="H153">
            <v>2868706229311</v>
          </cell>
          <cell r="I153">
            <v>759660927298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29340313441</v>
          </cell>
          <cell r="P153">
            <v>0</v>
          </cell>
          <cell r="R153">
            <v>26.48095923995863</v>
          </cell>
          <cell r="S153">
            <v>0</v>
          </cell>
          <cell r="T153">
            <v>0</v>
          </cell>
          <cell r="U153">
            <v>1.0227716292876352</v>
          </cell>
        </row>
        <row r="154">
          <cell r="F154">
            <v>14</v>
          </cell>
          <cell r="G154">
            <v>1090325063557</v>
          </cell>
          <cell r="H154">
            <v>840744914803</v>
          </cell>
          <cell r="I154">
            <v>161717247658</v>
          </cell>
          <cell r="J154">
            <v>15788114490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72074786606</v>
          </cell>
          <cell r="P154">
            <v>0</v>
          </cell>
          <cell r="R154">
            <v>19.234995634305196</v>
          </cell>
          <cell r="S154">
            <v>0.189311964882214</v>
          </cell>
          <cell r="T154">
            <v>0.17679532430050698</v>
          </cell>
          <cell r="U154">
            <v>8.57272941375902</v>
          </cell>
        </row>
        <row r="155">
          <cell r="F155">
            <v>49</v>
          </cell>
          <cell r="G155">
            <v>663808211842</v>
          </cell>
          <cell r="H155">
            <v>461686746324</v>
          </cell>
          <cell r="I155">
            <v>215064991283</v>
          </cell>
          <cell r="J155">
            <v>0</v>
          </cell>
          <cell r="K155">
            <v>0</v>
          </cell>
          <cell r="L155">
            <v>0</v>
          </cell>
          <cell r="M155">
            <v>13039110096</v>
          </cell>
          <cell r="N155">
            <v>0</v>
          </cell>
          <cell r="O155">
            <v>95584331</v>
          </cell>
          <cell r="P155">
            <v>0</v>
          </cell>
          <cell r="R155">
            <v>46.58244859645004</v>
          </cell>
          <cell r="S155">
            <v>0</v>
          </cell>
          <cell r="T155">
            <v>0</v>
          </cell>
          <cell r="U155">
            <v>0.020703286754721207</v>
          </cell>
        </row>
        <row r="156">
          <cell r="F156">
            <v>12</v>
          </cell>
          <cell r="G156">
            <v>2516110543610</v>
          </cell>
          <cell r="H156">
            <v>1565410026369</v>
          </cell>
          <cell r="I156">
            <v>703249158472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7451358769</v>
          </cell>
          <cell r="P156">
            <v>0</v>
          </cell>
          <cell r="R156">
            <v>44.92427840795172</v>
          </cell>
          <cell r="S156">
            <v>1.1750269970351233</v>
          </cell>
          <cell r="T156">
            <v>1.0773872958708164</v>
          </cell>
          <cell r="U156">
            <v>0.47600044994496277</v>
          </cell>
        </row>
        <row r="157">
          <cell r="F157">
            <v>980</v>
          </cell>
          <cell r="G157">
            <v>522956431881</v>
          </cell>
          <cell r="H157">
            <v>522956431881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20963821884</v>
          </cell>
          <cell r="H158">
            <v>20963821884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24012118525</v>
          </cell>
          <cell r="H159">
            <v>24012118525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73225843818</v>
          </cell>
          <cell r="H160">
            <v>73225843818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220953322173</v>
          </cell>
          <cell r="H161">
            <v>220953322173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57313649688</v>
          </cell>
          <cell r="H162">
            <v>57313649688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126487675793</v>
          </cell>
          <cell r="H163">
            <v>126487675793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22163548566592</v>
          </cell>
          <cell r="H164">
            <v>17462093989001</v>
          </cell>
          <cell r="I164">
            <v>5000914873125</v>
          </cell>
          <cell r="J164">
            <v>569811734662</v>
          </cell>
          <cell r="K164">
            <v>0</v>
          </cell>
          <cell r="L164">
            <v>0</v>
          </cell>
          <cell r="M164">
            <v>1212268691089</v>
          </cell>
          <cell r="N164">
            <v>0</v>
          </cell>
          <cell r="O164">
            <v>342996660893</v>
          </cell>
          <cell r="P164">
            <v>0</v>
          </cell>
          <cell r="R164">
            <v>28.638689473753658</v>
          </cell>
          <cell r="S164">
            <v>0.3935675395598464</v>
          </cell>
          <cell r="T164">
            <v>0.3542701121174695</v>
          </cell>
          <cell r="U164">
            <v>1.9642355671035001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0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5.42187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26" width="11.57421875" style="1" customWidth="1"/>
    <col min="27" max="27" width="13.00390625" style="1" customWidth="1"/>
    <col min="28" max="16384" width="11.57421875" style="1" customWidth="1"/>
  </cols>
  <sheetData>
    <row r="2" ht="13.5" thickBot="1"/>
    <row r="3" spans="2:10" ht="25.5" customHeight="1">
      <c r="B3" s="35"/>
      <c r="C3" s="36"/>
      <c r="D3" s="46" t="s">
        <v>43</v>
      </c>
      <c r="E3" s="47"/>
      <c r="F3" s="47"/>
      <c r="G3" s="47"/>
      <c r="H3" s="47"/>
      <c r="I3" s="47"/>
      <c r="J3" s="48"/>
    </row>
    <row r="4" spans="2:10" ht="25.5" customHeight="1" thickBot="1">
      <c r="B4" s="37"/>
      <c r="C4" s="38"/>
      <c r="D4" s="49"/>
      <c r="E4" s="49"/>
      <c r="F4" s="49"/>
      <c r="G4" s="49"/>
      <c r="H4" s="49"/>
      <c r="I4" s="49"/>
      <c r="J4" s="50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 customHeight="1">
      <c r="B6" s="51" t="s">
        <v>0</v>
      </c>
      <c r="C6" s="3"/>
      <c r="D6" s="54" t="s">
        <v>29</v>
      </c>
      <c r="E6" s="54"/>
      <c r="F6" s="3"/>
      <c r="G6" s="55" t="s">
        <v>1</v>
      </c>
      <c r="H6" s="56"/>
      <c r="I6" s="56"/>
      <c r="J6" s="57"/>
    </row>
    <row r="7" spans="2:10" ht="15.75" customHeight="1">
      <c r="B7" s="52"/>
      <c r="C7" s="4"/>
      <c r="D7" s="54"/>
      <c r="E7" s="54"/>
      <c r="F7" s="5"/>
      <c r="G7" s="58"/>
      <c r="H7" s="59"/>
      <c r="I7" s="59"/>
      <c r="J7" s="60"/>
    </row>
    <row r="8" spans="2:10" ht="15.75" customHeight="1">
      <c r="B8" s="52"/>
      <c r="C8" s="6"/>
      <c r="D8" s="61" t="s">
        <v>30</v>
      </c>
      <c r="E8" s="61" t="s">
        <v>31</v>
      </c>
      <c r="F8" s="7"/>
      <c r="G8" s="61" t="s">
        <v>2</v>
      </c>
      <c r="H8" s="61" t="s">
        <v>32</v>
      </c>
      <c r="I8" s="61" t="s">
        <v>33</v>
      </c>
      <c r="J8" s="61" t="s">
        <v>34</v>
      </c>
    </row>
    <row r="9" spans="2:10" ht="12.75">
      <c r="B9" s="52"/>
      <c r="C9" s="8"/>
      <c r="D9" s="61"/>
      <c r="E9" s="61"/>
      <c r="F9" s="7"/>
      <c r="G9" s="61"/>
      <c r="H9" s="61"/>
      <c r="I9" s="61"/>
      <c r="J9" s="61"/>
    </row>
    <row r="10" spans="2:10" ht="12.75">
      <c r="B10" s="53"/>
      <c r="C10" s="4"/>
      <c r="D10" s="61"/>
      <c r="E10" s="61"/>
      <c r="F10" s="8"/>
      <c r="G10" s="61"/>
      <c r="H10" s="61"/>
      <c r="I10" s="61"/>
      <c r="J10" s="61"/>
    </row>
    <row r="11" spans="2:10" s="9" customFormat="1" ht="13.5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 ht="12.75">
      <c r="A12" s="39">
        <v>28</v>
      </c>
      <c r="B12" s="10" t="s">
        <v>4</v>
      </c>
      <c r="C12" s="11"/>
      <c r="D12" s="12">
        <v>13.62</v>
      </c>
      <c r="E12" s="12">
        <v>13.955311193627749</v>
      </c>
      <c r="F12" s="40"/>
      <c r="G12" s="13">
        <v>652686.5317159999</v>
      </c>
      <c r="H12" s="13">
        <v>4676975.8313525</v>
      </c>
      <c r="I12" s="13">
        <v>9088.914738</v>
      </c>
      <c r="J12" s="13">
        <v>113611.43422499999</v>
      </c>
    </row>
    <row r="13" spans="1:10" ht="12.75">
      <c r="A13" s="39">
        <v>504</v>
      </c>
      <c r="B13" s="14" t="s">
        <v>5</v>
      </c>
      <c r="C13" s="11"/>
      <c r="D13" s="15">
        <v>10.85</v>
      </c>
      <c r="E13" s="15">
        <v>12.245246097051131</v>
      </c>
      <c r="F13" s="40"/>
      <c r="G13" s="16">
        <v>1209683.479204</v>
      </c>
      <c r="H13" s="16">
        <v>9878800.8800845</v>
      </c>
      <c r="I13" s="16">
        <v>101305.26972</v>
      </c>
      <c r="J13" s="16">
        <v>1266315.8715</v>
      </c>
    </row>
    <row r="14" spans="1:10" ht="12.75">
      <c r="A14" s="39">
        <v>59</v>
      </c>
      <c r="B14" s="14" t="s">
        <v>6</v>
      </c>
      <c r="C14" s="11"/>
      <c r="D14" s="15">
        <v>62.85</v>
      </c>
      <c r="E14" s="15">
        <v>124.18350772102815</v>
      </c>
      <c r="F14" s="40"/>
      <c r="G14" s="16">
        <v>73225.84381800001</v>
      </c>
      <c r="H14" s="16">
        <v>58965.8362546</v>
      </c>
      <c r="I14" s="16">
        <v>4603.09185</v>
      </c>
      <c r="J14" s="16">
        <v>57538.648125</v>
      </c>
    </row>
    <row r="15" spans="1:10" ht="12.75">
      <c r="A15" s="39">
        <v>55</v>
      </c>
      <c r="B15" s="14" t="s">
        <v>7</v>
      </c>
      <c r="C15" s="11"/>
      <c r="D15" s="15">
        <v>17.88</v>
      </c>
      <c r="E15" s="15">
        <v>18.1427274217142</v>
      </c>
      <c r="F15" s="40"/>
      <c r="G15" s="16">
        <v>490547.85212299996</v>
      </c>
      <c r="H15" s="16">
        <v>2703826.3912617997</v>
      </c>
      <c r="I15" s="16">
        <v>3178.690659</v>
      </c>
      <c r="J15" s="16">
        <v>39733.6332375</v>
      </c>
    </row>
    <row r="16" spans="1:10" ht="12.75">
      <c r="A16" s="39">
        <v>1</v>
      </c>
      <c r="B16" s="14" t="s">
        <v>8</v>
      </c>
      <c r="C16" s="11"/>
      <c r="D16" s="15">
        <v>13.31</v>
      </c>
      <c r="E16" s="15">
        <v>13.893954895130738</v>
      </c>
      <c r="F16" s="40"/>
      <c r="G16" s="16">
        <v>3729427.1359949997</v>
      </c>
      <c r="H16" s="16">
        <v>26842084.6630358</v>
      </c>
      <c r="I16" s="16">
        <v>94745.66963799999</v>
      </c>
      <c r="J16" s="16">
        <v>1184320.870475</v>
      </c>
    </row>
    <row r="17" spans="1:10" ht="12.75">
      <c r="A17" s="39">
        <v>16</v>
      </c>
      <c r="B17" s="17" t="s">
        <v>9</v>
      </c>
      <c r="C17" s="11"/>
      <c r="D17" s="18">
        <v>12.75</v>
      </c>
      <c r="E17" s="18">
        <v>13.409113284006132</v>
      </c>
      <c r="F17" s="40"/>
      <c r="G17" s="19">
        <v>3344119.114351</v>
      </c>
      <c r="H17" s="19">
        <v>24939151.78075</v>
      </c>
      <c r="I17" s="19">
        <v>102540.52740699999</v>
      </c>
      <c r="J17" s="19">
        <v>1281756.5925874999</v>
      </c>
    </row>
    <row r="18" spans="1:10" ht="12.75">
      <c r="A18" s="39">
        <v>43</v>
      </c>
      <c r="B18" s="17" t="s">
        <v>10</v>
      </c>
      <c r="C18" s="11"/>
      <c r="D18" s="18">
        <v>174.76</v>
      </c>
      <c r="E18" s="18">
        <v>174.76329992808073</v>
      </c>
      <c r="F18" s="40"/>
      <c r="G18" s="19">
        <v>20963.821884</v>
      </c>
      <c r="H18" s="19">
        <v>11995.5516362</v>
      </c>
      <c r="I18" s="19">
        <v>0.003961</v>
      </c>
      <c r="J18" s="19">
        <v>0.0495125</v>
      </c>
    </row>
    <row r="19" spans="1:10" ht="12.75">
      <c r="A19" s="39">
        <v>12</v>
      </c>
      <c r="B19" s="17" t="s">
        <v>11</v>
      </c>
      <c r="C19" s="11"/>
      <c r="D19" s="18">
        <v>10.75</v>
      </c>
      <c r="E19" s="18">
        <v>11.295106394550116</v>
      </c>
      <c r="F19" s="40"/>
      <c r="G19" s="19">
        <v>2516110.54361</v>
      </c>
      <c r="H19" s="19">
        <v>22276111.934846602</v>
      </c>
      <c r="I19" s="19">
        <v>90257.848165</v>
      </c>
      <c r="J19" s="19">
        <v>1128223.1020625</v>
      </c>
    </row>
    <row r="20" spans="1:10" ht="12.75">
      <c r="A20" s="39">
        <v>17</v>
      </c>
      <c r="B20" s="17" t="s">
        <v>12</v>
      </c>
      <c r="C20" s="11"/>
      <c r="D20" s="18">
        <v>72.91</v>
      </c>
      <c r="E20" s="18">
        <v>74.72412216324645</v>
      </c>
      <c r="F20" s="40"/>
      <c r="G20" s="19">
        <v>24012.118525</v>
      </c>
      <c r="H20" s="19">
        <v>32134.360136799998</v>
      </c>
      <c r="I20" s="19">
        <v>63.886875999999994</v>
      </c>
      <c r="J20" s="19">
        <v>798.5859499999999</v>
      </c>
    </row>
    <row r="21" spans="1:10" ht="12.75">
      <c r="A21" s="39">
        <v>51</v>
      </c>
      <c r="B21" s="17" t="s">
        <v>13</v>
      </c>
      <c r="C21" s="11"/>
      <c r="D21" s="18">
        <v>15.54</v>
      </c>
      <c r="E21" s="18">
        <v>15.751167394802968</v>
      </c>
      <c r="F21" s="40"/>
      <c r="G21" s="19">
        <v>245421.585987</v>
      </c>
      <c r="H21" s="19">
        <v>1558116.8038883</v>
      </c>
      <c r="I21" s="19">
        <v>1668.4728679999998</v>
      </c>
      <c r="J21" s="19">
        <v>20855.910849999997</v>
      </c>
    </row>
    <row r="22" spans="1:10" ht="12.75">
      <c r="A22" s="39">
        <v>9</v>
      </c>
      <c r="B22" s="14" t="s">
        <v>14</v>
      </c>
      <c r="C22" s="11"/>
      <c r="D22" s="15">
        <v>12.65</v>
      </c>
      <c r="E22" s="15">
        <v>13.929573191449162</v>
      </c>
      <c r="F22" s="40"/>
      <c r="G22" s="16">
        <v>140157.63096399998</v>
      </c>
      <c r="H22" s="16">
        <v>1006187.5481586</v>
      </c>
      <c r="I22" s="16">
        <v>8143.143373999999</v>
      </c>
      <c r="J22" s="16">
        <v>101789.292175</v>
      </c>
    </row>
    <row r="23" spans="1:10" ht="12.75">
      <c r="A23" s="39">
        <v>39</v>
      </c>
      <c r="B23" s="14" t="s">
        <v>16</v>
      </c>
      <c r="C23" s="11"/>
      <c r="D23" s="15">
        <v>111.09</v>
      </c>
      <c r="E23" s="15">
        <v>111.61135854021677</v>
      </c>
      <c r="F23" s="40"/>
      <c r="G23" s="16">
        <v>35286.412444</v>
      </c>
      <c r="H23" s="16">
        <v>31615.4313553</v>
      </c>
      <c r="I23" s="16">
        <v>11.832917</v>
      </c>
      <c r="J23" s="16">
        <v>147.9114625</v>
      </c>
    </row>
    <row r="24" spans="1:10" ht="12.75">
      <c r="A24" s="39">
        <v>57</v>
      </c>
      <c r="B24" s="14" t="s">
        <v>17</v>
      </c>
      <c r="C24" s="11"/>
      <c r="D24" s="15">
        <v>161.1</v>
      </c>
      <c r="E24" s="15">
        <v>346.9720911020064</v>
      </c>
      <c r="F24" s="40"/>
      <c r="G24" s="16">
        <v>199308.475452</v>
      </c>
      <c r="H24" s="16">
        <v>57442.221021000005</v>
      </c>
      <c r="I24" s="16">
        <v>5302.279141999999</v>
      </c>
      <c r="J24" s="16">
        <v>66278.489275</v>
      </c>
    </row>
    <row r="25" spans="1:10" ht="12.75">
      <c r="A25" s="39">
        <v>56</v>
      </c>
      <c r="B25" s="17" t="s">
        <v>18</v>
      </c>
      <c r="C25" s="11"/>
      <c r="D25" s="18">
        <v>20.83</v>
      </c>
      <c r="E25" s="18">
        <v>21.336603549284696</v>
      </c>
      <c r="F25" s="40"/>
      <c r="G25" s="19">
        <v>211658.685915</v>
      </c>
      <c r="H25" s="19">
        <v>991998.0254874999</v>
      </c>
      <c r="I25" s="19">
        <v>1946.667823</v>
      </c>
      <c r="J25" s="19">
        <v>24333.3477875</v>
      </c>
    </row>
    <row r="26" spans="1:10" ht="12.75">
      <c r="A26" s="39">
        <v>53</v>
      </c>
      <c r="B26" s="17" t="s">
        <v>19</v>
      </c>
      <c r="C26" s="11"/>
      <c r="D26" s="18">
        <v>12.22</v>
      </c>
      <c r="E26" s="18">
        <v>13.42877447478212</v>
      </c>
      <c r="F26" s="40"/>
      <c r="G26" s="19">
        <v>3657707.47005</v>
      </c>
      <c r="H26" s="19">
        <v>27237835.2687269</v>
      </c>
      <c r="I26" s="19">
        <v>214687.741935</v>
      </c>
      <c r="J26" s="19">
        <v>2683596.7741875</v>
      </c>
    </row>
    <row r="27" spans="1:10" ht="12.75">
      <c r="A27" s="39">
        <v>37</v>
      </c>
      <c r="B27" s="17" t="s">
        <v>20</v>
      </c>
      <c r="C27" s="11"/>
      <c r="D27" s="18">
        <v>12.75</v>
      </c>
      <c r="E27" s="18">
        <v>13.22201514686797</v>
      </c>
      <c r="F27" s="40"/>
      <c r="G27" s="19">
        <v>663808.211842</v>
      </c>
      <c r="H27" s="19">
        <v>5020476.8673196</v>
      </c>
      <c r="I27" s="19">
        <v>14818.485676</v>
      </c>
      <c r="J27" s="19">
        <v>185231.07095</v>
      </c>
    </row>
    <row r="28" spans="1:10" ht="12.75">
      <c r="A28" s="39">
        <v>49</v>
      </c>
      <c r="B28" s="17" t="s">
        <v>35</v>
      </c>
      <c r="C28" s="11"/>
      <c r="D28" s="18">
        <v>62.15</v>
      </c>
      <c r="E28" s="18">
        <v>159.46578613929486</v>
      </c>
      <c r="F28" s="40"/>
      <c r="G28" s="19">
        <v>126487.67579299999</v>
      </c>
      <c r="H28" s="19">
        <v>79319.63266560002</v>
      </c>
      <c r="I28" s="19">
        <v>9935.416439999999</v>
      </c>
      <c r="J28" s="19">
        <v>124192.70549999998</v>
      </c>
    </row>
    <row r="29" spans="1:10" ht="12.75">
      <c r="A29" s="39">
        <v>60</v>
      </c>
      <c r="B29" s="14" t="s">
        <v>21</v>
      </c>
      <c r="C29" s="11"/>
      <c r="D29" s="15">
        <v>22.46</v>
      </c>
      <c r="E29" s="15">
        <v>25.90976636531143</v>
      </c>
      <c r="F29" s="40"/>
      <c r="G29" s="16">
        <v>87899.27386700001</v>
      </c>
      <c r="H29" s="16">
        <v>339251.5109078</v>
      </c>
      <c r="I29" s="16">
        <v>4165.104329</v>
      </c>
      <c r="J29" s="16">
        <v>52063.804112499995</v>
      </c>
    </row>
    <row r="30" spans="1:10" ht="12.75">
      <c r="A30" s="39">
        <v>31</v>
      </c>
      <c r="B30" s="14" t="s">
        <v>15</v>
      </c>
      <c r="C30" s="11"/>
      <c r="D30" s="15">
        <v>13.24</v>
      </c>
      <c r="E30" s="15">
        <v>14.021013208264746</v>
      </c>
      <c r="F30" s="40"/>
      <c r="G30" s="16">
        <v>3252174.57126</v>
      </c>
      <c r="H30" s="16">
        <v>23195003.9769094</v>
      </c>
      <c r="I30" s="16">
        <v>109572.70662099999</v>
      </c>
      <c r="J30" s="16">
        <v>1369658.8327624998</v>
      </c>
    </row>
    <row r="31" spans="1:10" ht="12.75">
      <c r="A31" s="39">
        <v>41</v>
      </c>
      <c r="B31" s="14" t="s">
        <v>22</v>
      </c>
      <c r="C31" s="11"/>
      <c r="D31" s="15">
        <v>45.77</v>
      </c>
      <c r="E31" s="15">
        <v>132.61525467794078</v>
      </c>
      <c r="F31" s="40"/>
      <c r="G31" s="16">
        <v>220953.322173</v>
      </c>
      <c r="H31" s="16">
        <v>166612.29713700002</v>
      </c>
      <c r="I31" s="16">
        <v>25290.326105</v>
      </c>
      <c r="J31" s="16">
        <v>316129.0763125</v>
      </c>
    </row>
    <row r="32" spans="1:10" ht="12.75">
      <c r="A32" s="39">
        <v>54</v>
      </c>
      <c r="B32" s="14" t="s">
        <v>23</v>
      </c>
      <c r="C32" s="11"/>
      <c r="D32" s="15">
        <v>13.81</v>
      </c>
      <c r="E32" s="15">
        <v>15.465831614343054</v>
      </c>
      <c r="F32" s="40"/>
      <c r="G32" s="16">
        <v>114270.096374</v>
      </c>
      <c r="H32" s="16">
        <v>738855.1694046999</v>
      </c>
      <c r="I32" s="16">
        <v>7092.563331</v>
      </c>
      <c r="J32" s="16">
        <v>88657.0416375</v>
      </c>
    </row>
    <row r="33" spans="1:10" ht="12.75">
      <c r="A33" s="39">
        <v>14</v>
      </c>
      <c r="B33" s="14" t="s">
        <v>24</v>
      </c>
      <c r="C33" s="11"/>
      <c r="D33" s="15">
        <v>11.74</v>
      </c>
      <c r="E33" s="15">
        <v>12.209461321465923</v>
      </c>
      <c r="F33" s="40"/>
      <c r="G33" s="16">
        <v>1090325.0635570001</v>
      </c>
      <c r="H33" s="16">
        <v>8930165.179687802</v>
      </c>
      <c r="I33" s="16">
        <v>28518.808114</v>
      </c>
      <c r="J33" s="16">
        <v>356485.101425</v>
      </c>
    </row>
    <row r="34" spans="1:10" ht="13.5" thickBot="1">
      <c r="A34" s="39">
        <v>45</v>
      </c>
      <c r="B34" s="20" t="s">
        <v>25</v>
      </c>
      <c r="C34" s="11"/>
      <c r="D34" s="21">
        <v>84.03</v>
      </c>
      <c r="E34" s="21">
        <v>84.14447941158835</v>
      </c>
      <c r="F34" s="40"/>
      <c r="G34" s="22">
        <v>57313.649688</v>
      </c>
      <c r="H34" s="22">
        <v>68113.38080500001</v>
      </c>
      <c r="I34" s="22">
        <v>7.6268959999999995</v>
      </c>
      <c r="J34" s="22">
        <v>95.33619999999999</v>
      </c>
    </row>
    <row r="35" spans="1:10" ht="13.5" thickBot="1">
      <c r="A35" s="39"/>
      <c r="B35" s="23"/>
      <c r="C35" s="24"/>
      <c r="D35" s="25"/>
      <c r="E35" s="25"/>
      <c r="F35" s="40"/>
      <c r="G35" s="26"/>
      <c r="H35" s="26"/>
      <c r="I35" s="26"/>
      <c r="J35" s="26"/>
    </row>
    <row r="36" spans="1:10" ht="13.5" thickBot="1">
      <c r="A36" s="39">
        <v>999</v>
      </c>
      <c r="B36" s="27" t="s">
        <v>26</v>
      </c>
      <c r="C36" s="28"/>
      <c r="D36" s="29">
        <v>12.94</v>
      </c>
      <c r="E36" s="29">
        <v>13.779784370824002</v>
      </c>
      <c r="F36" s="41"/>
      <c r="G36" s="30">
        <v>22163548.566592</v>
      </c>
      <c r="H36" s="30">
        <v>160841040.542833</v>
      </c>
      <c r="I36" s="30">
        <v>836945.0785849998</v>
      </c>
      <c r="J36" s="30">
        <v>10461813.482312497</v>
      </c>
    </row>
    <row r="37" spans="2:10" ht="12.75">
      <c r="B37" s="4"/>
      <c r="C37" s="4"/>
      <c r="D37" s="42"/>
      <c r="E37" s="42"/>
      <c r="F37" s="43"/>
      <c r="G37" s="44"/>
      <c r="H37" s="45"/>
      <c r="I37" s="45"/>
      <c r="J37" s="45"/>
    </row>
    <row r="38" spans="2:10" ht="12.75">
      <c r="B38" s="11" t="s">
        <v>27</v>
      </c>
      <c r="C38" s="11"/>
      <c r="D38" s="11"/>
      <c r="E38" s="11"/>
      <c r="F38" s="11"/>
      <c r="G38" s="11"/>
      <c r="H38" s="11"/>
      <c r="I38" s="11"/>
      <c r="J38" s="11"/>
    </row>
    <row r="39" spans="2:10" ht="12.75">
      <c r="B39" s="31" t="s">
        <v>36</v>
      </c>
      <c r="C39" s="11"/>
      <c r="D39" s="11"/>
      <c r="E39" s="11"/>
      <c r="F39" s="11"/>
      <c r="G39" s="11"/>
      <c r="H39" s="11"/>
      <c r="I39" s="11"/>
      <c r="J39" s="11"/>
    </row>
    <row r="40" spans="2:10" ht="12.75">
      <c r="B40" s="32" t="s">
        <v>37</v>
      </c>
      <c r="C40" s="31"/>
      <c r="D40" s="31"/>
      <c r="E40" s="31"/>
      <c r="F40" s="33"/>
      <c r="G40" s="33"/>
      <c r="H40" s="33"/>
      <c r="I40" s="33"/>
      <c r="J40" s="33"/>
    </row>
    <row r="41" spans="2:10" ht="12.75">
      <c r="B41" s="32" t="s">
        <v>38</v>
      </c>
      <c r="C41" s="31"/>
      <c r="D41" s="31"/>
      <c r="E41" s="31"/>
      <c r="F41" s="33"/>
      <c r="G41" s="33"/>
      <c r="H41" s="33"/>
      <c r="I41" s="33"/>
      <c r="J41" s="33"/>
    </row>
    <row r="42" spans="2:5" ht="12.75">
      <c r="B42" s="31" t="s">
        <v>39</v>
      </c>
      <c r="C42" s="31"/>
      <c r="D42" s="31"/>
      <c r="E42" s="31"/>
    </row>
    <row r="43" spans="2:5" ht="12.75">
      <c r="B43" s="31" t="s">
        <v>40</v>
      </c>
      <c r="C43" s="32"/>
      <c r="D43" s="32"/>
      <c r="E43" s="32"/>
    </row>
    <row r="44" spans="2:5" ht="12.75">
      <c r="B44" s="32" t="s">
        <v>41</v>
      </c>
      <c r="C44" s="32"/>
      <c r="D44" s="32"/>
      <c r="E44" s="32"/>
    </row>
    <row r="45" spans="2:5" ht="12.75">
      <c r="B45" s="32" t="s">
        <v>42</v>
      </c>
      <c r="C45" s="31"/>
      <c r="D45" s="31"/>
      <c r="E45" s="31"/>
    </row>
    <row r="46" spans="2:5" ht="12.75">
      <c r="B46" s="31"/>
      <c r="C46" s="31"/>
      <c r="D46" s="31"/>
      <c r="E46" s="31"/>
    </row>
    <row r="47" spans="3:5" ht="12.75">
      <c r="C47" s="32"/>
      <c r="D47" s="32"/>
      <c r="E47" s="32"/>
    </row>
    <row r="48" spans="2:5" ht="13.5">
      <c r="B48" s="34" t="s">
        <v>28</v>
      </c>
      <c r="C48" s="32"/>
      <c r="D48" s="32"/>
      <c r="E48" s="32"/>
    </row>
    <row r="50" ht="12.75">
      <c r="B50" s="62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6">
    <cfRule type="cellIs" priority="2" dxfId="0" operator="notEqual">
      <formula>'Salida Consolidado (ERM)'!#REF!</formula>
    </cfRule>
  </conditionalFormatting>
  <conditionalFormatting sqref="H36">
    <cfRule type="cellIs" priority="1" dxfId="0" operator="notEqual">
      <formula>'Salida Consolidado (ERM)'!#REF!</formula>
    </cfRule>
  </conditionalFormatting>
  <hyperlinks>
    <hyperlink ref="B51" r:id="rId1" display="http://www.sbif.cl/"/>
  </hyperlinks>
  <printOptions horizontalCentered="1"/>
  <pageMargins left="0.2" right="0.19" top="0.26" bottom="0.2" header="0" footer="0"/>
  <pageSetup fitToHeight="1" fitToWidth="1" horizontalDpi="600" verticalDpi="600" orientation="landscape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Adecuación de Capital con Riesgo de Mercado Bancos - Diciembre 2016</dc:title>
  <dc:subject/>
  <dc:creator>Ricardo Lagos Becerra</dc:creator>
  <cp:keywords/>
  <dc:description/>
  <cp:lastModifiedBy>Ricardo Arroyo Muñoz</cp:lastModifiedBy>
  <dcterms:created xsi:type="dcterms:W3CDTF">2017-01-27T16:52:13Z</dcterms:created>
  <dcterms:modified xsi:type="dcterms:W3CDTF">2017-02-13T16:45:43Z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