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G:\Mis Documentos\docssbif\Resultados Mensuales\2020\Mayo\Walter\"/>
    </mc:Choice>
  </mc:AlternateContent>
  <xr:revisionPtr revIDLastSave="0" documentId="13_ncr:1_{AE4B9F52-AFD6-4050-8319-06245412D0D1}" xr6:coauthVersionLast="44" xr6:coauthVersionMax="44" xr10:uidLastSave="{00000000-0000-0000-0000-000000000000}"/>
  <bookViews>
    <workbookView xWindow="-110" yWindow="-110" windowWidth="19420" windowHeight="10420" tabRatio="716" xr2:uid="{00000000-000D-0000-FFFF-FFFF00000000}"/>
  </bookViews>
  <sheets>
    <sheet name="Indice" sheetId="1" r:id="rId1"/>
    <sheet name="TrjVig_EmiMrc" sheetId="3" r:id="rId2"/>
    <sheet name="TrjOperMes_EmiMrc" sheetId="23" r:id="rId3"/>
    <sheet name="OperMes_EmiMrc" sheetId="25" r:id="rId4"/>
    <sheet name="MtoMes_EmiMrc" sheetId="26" r:id="rId5"/>
    <sheet name="MtoDiaMoraTotal" sheetId="22" r:id="rId6"/>
    <sheet name="DistrMora" sheetId="21" r:id="rId7"/>
    <sheet name="Anexo Metodológico" sheetId="27" r:id="rId8"/>
  </sheets>
  <definedNames>
    <definedName name="_xlnm.Print_Area" localSheetId="7">'Anexo Metodológico'!$A$1:$D$22</definedName>
    <definedName name="_xlnm.Print_Area" localSheetId="0">Indice!$A$1:$K$22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1" l="1"/>
  <c r="B8" i="1" l="1"/>
  <c r="B9" i="1" l="1"/>
  <c r="B10" i="1" s="1"/>
  <c r="B11" i="1" s="1"/>
  <c r="B12" i="1" s="1"/>
</calcChain>
</file>

<file path=xl/sharedStrings.xml><?xml version="1.0" encoding="utf-8"?>
<sst xmlns="http://schemas.openxmlformats.org/spreadsheetml/2006/main" count="1102" uniqueCount="123">
  <si>
    <t>Indice</t>
  </si>
  <si>
    <t>Nota:</t>
  </si>
  <si>
    <t>Periodo</t>
  </si>
  <si>
    <t>Informe de tarjetas de créditos no bancarias</t>
  </si>
  <si>
    <t>dic</t>
  </si>
  <si>
    <t>ene</t>
  </si>
  <si>
    <t>feb</t>
  </si>
  <si>
    <t>mar</t>
  </si>
  <si>
    <t>abr</t>
  </si>
  <si>
    <t>may</t>
  </si>
  <si>
    <t>jun</t>
  </si>
  <si>
    <t>jul</t>
  </si>
  <si>
    <t>ago</t>
  </si>
  <si>
    <t>sep</t>
  </si>
  <si>
    <t>oct</t>
  </si>
  <si>
    <t>nov</t>
  </si>
  <si>
    <t>SMU Corp</t>
  </si>
  <si>
    <t>Consorcio tarjetas de Crédito</t>
  </si>
  <si>
    <t>Cencosud</t>
  </si>
  <si>
    <t>Presto</t>
  </si>
  <si>
    <t>ABC Inversiones</t>
  </si>
  <si>
    <t>CMR Falabella</t>
  </si>
  <si>
    <t>Inversiones y Tarjetas S.A.</t>
  </si>
  <si>
    <t>Efectivo Ltda.</t>
  </si>
  <si>
    <t>Mastercard</t>
  </si>
  <si>
    <t>Visa</t>
  </si>
  <si>
    <t>Tarjeta ABC</t>
  </si>
  <si>
    <t>DEFINICIONES</t>
  </si>
  <si>
    <t>REPORTE</t>
  </si>
  <si>
    <t>Instituciones financieras incluidas</t>
  </si>
  <si>
    <t>Base de Datos</t>
  </si>
  <si>
    <t>Tipos de agregación</t>
  </si>
  <si>
    <t>Los datos entregados presentan las siguientes agregaciones:</t>
  </si>
  <si>
    <t>Agregación</t>
  </si>
  <si>
    <t>Definición</t>
  </si>
  <si>
    <t>Marca</t>
  </si>
  <si>
    <t>Emisor</t>
  </si>
  <si>
    <t>Nombre de la institución financiera activa al periodo de consolidación de datos</t>
  </si>
  <si>
    <t>Tipo de tarjeta</t>
  </si>
  <si>
    <t>Tarjetas de Crédito No Bancarias</t>
  </si>
  <si>
    <t>La información incluida en este informe se basa en datos entregados por las mismas instituciones y se encuentra sujeta a rectificaciones.</t>
  </si>
  <si>
    <t>Comercializadora y Administradora de Tarjetas Extra S.A.</t>
  </si>
  <si>
    <t>180 días  - 1 año</t>
  </si>
  <si>
    <t>90 días - 180 días</t>
  </si>
  <si>
    <t>30 días  - 90 días</t>
  </si>
  <si>
    <t>menor 30 dias</t>
  </si>
  <si>
    <t>Monto al día</t>
  </si>
  <si>
    <t>Monto en mora</t>
  </si>
  <si>
    <t>Tramo de mora</t>
  </si>
  <si>
    <t>corresponde a las diferentes categorias del monto en mora de acuerdo al estado (monto al día o monto moroso), y al tramo según los días en mora (menor a 30 días, entre 30 y 90 días, entre 90 y 180 días, y desde 180 días a 1 año.</t>
  </si>
  <si>
    <t>Presto S.A.</t>
  </si>
  <si>
    <t>Créditos Organización y Finanzas S.A.</t>
  </si>
  <si>
    <t>SCG S.A.</t>
  </si>
  <si>
    <t>LP S.A.</t>
  </si>
  <si>
    <t>CAR S.A.</t>
  </si>
  <si>
    <t>Unimarc</t>
  </si>
  <si>
    <t>Ripley</t>
  </si>
  <si>
    <t>Jumbo</t>
  </si>
  <si>
    <t>Mas Easy</t>
  </si>
  <si>
    <t>Mas Paris</t>
  </si>
  <si>
    <t>Tur Bus</t>
  </si>
  <si>
    <t>DIN o ABCDIN</t>
  </si>
  <si>
    <t>La Polar</t>
  </si>
  <si>
    <t>La Polar Blanc</t>
  </si>
  <si>
    <t>Tarjeta Blanc (VISA)</t>
  </si>
  <si>
    <t>Hites</t>
  </si>
  <si>
    <t>Johnson's Multiopcion</t>
  </si>
  <si>
    <t>Extra</t>
  </si>
  <si>
    <t>Número de tarjetas vigentes por emisor y marca</t>
  </si>
  <si>
    <t>Número de operaciones asociado al uso de tarjetas de crédito por emisor y marca</t>
  </si>
  <si>
    <t>Monto asociado al uso de tarjetas de crédito por emisor y marca</t>
  </si>
  <si>
    <t>Número de tarjetas con operaciones en el periodo por emisor y marca</t>
  </si>
  <si>
    <t>Total Mora</t>
  </si>
  <si>
    <t>Total</t>
  </si>
  <si>
    <t>(millones de pesos)</t>
  </si>
  <si>
    <t>Estado</t>
  </si>
  <si>
    <t>Tricard S.A.</t>
  </si>
  <si>
    <t>Visa Tricot</t>
  </si>
  <si>
    <t>Tarjeta Tricot</t>
  </si>
  <si>
    <t>Lost Studio Design</t>
  </si>
  <si>
    <t>Solucard</t>
  </si>
  <si>
    <t>Tricot</t>
  </si>
  <si>
    <t>Nov</t>
  </si>
  <si>
    <t>Dic</t>
  </si>
  <si>
    <t>1. Sólo se entrega información de instituciones actualmente operativas, cuyas cifras han sido ratificadas.</t>
  </si>
  <si>
    <t>2. En diciembre 2014, Créditos Organización y Finanza S.A. realiza venta de cartera castigada.</t>
  </si>
  <si>
    <t>Promotora CMR Falabella S.A.</t>
  </si>
  <si>
    <t>1. Se omite información de SCG S.A. por su relacion al hecho escencial del 09 de Junio del año 2011.</t>
  </si>
  <si>
    <t>Monto de la deuda</t>
  </si>
  <si>
    <t xml:space="preserve">En el informe, incluye tanto las obligaciones al día como aquellas con impagos de hasta un año de antigüedad.
El monto consignado corresponde al saldo de las obligaciones del tarjetahabiente que han sido cargadas a la línea de crédito asociada a la tarjeta, al cierre de un periodo de información. Dicho saldo incluye tanto los créditos propiamente tales, como los saldos por el uso de tarjetas de crédito que aún no han sido pagados por el emisor. Para estos efectos, las obligaciones se informarán de acuerdo con su valor contractual, considerando el capital insoluto y cualquier otro cargo que se impute al cupo pactado, pero sin incluir los intereses penales por mora ni los importes relacionados con la cobranza que el acreedor tuviere derecho a percibir, en caso que correspondiere. 
Se entiende que el valor contractual es el que se obtiene según las cláusulas de los títulos de crédito, considerando los pactos o convenios de pago posteriores, de tal manera que los montos que se informen reflejen adecuadamente los importes de las deudas incluyendo tanto aquellos que aún no son exigibles (montos al día) según los pactos vigentes, con o las obligaciones que el deudor no ha cumplido (montos morosos).
La información acerca de las obligaciones se registra de acuerdo a las cláusulas de los títulos, contratos vigentes o convenios de pago posteriores. Para dicho efecto se aplican las instrucciones sobre montos adeudados y criterios de exclusión e inclusión de obligaciones, establecidos en el Capítulo 18-5 de la Recopilación Actualizada de Normas para bancos.
</t>
  </si>
  <si>
    <t xml:space="preserve">El tramo de morosidad corresponde a una estratificación de los montos utilizados de las líneas de crédito, que permite separar aquellos montos que aún no son exigibles (créditos o fracciones de crédito que se encuentran al día) según los pactos vigentes, de las obligaciones que los deudores no han cumplido (montos morosos) de acuerdo al tiempo transcurrido desde el vencimiento (incumplimiento). Para efectos de este informe solo se consideran los impagos de hasta un año de antigüedad.
En el caso de créditos en cuotas con cláusula de aceleración, la morosidad de la parte que se hace exigible sin haberse cumplido el plazo de vencimiento normal originalmente previsto, quedará establecida según la fecha en que se hizo efectiva esa cláusula.
</t>
  </si>
  <si>
    <t>Distribución de deuda según tramo de mora y emisor</t>
  </si>
  <si>
    <t>3. La información corresponde al porcentaje que representa cada tramo de mora del monto de deuda total. Para tal efecto, se excluyen los impagos mayores a 1 año de antiguedad.</t>
  </si>
  <si>
    <t>3. Incluye montos de obligaciones al día y montos de obligaciones con impagos de hasta un año de antiguedad.</t>
  </si>
  <si>
    <t>Monto de deuda según estado y emisor</t>
  </si>
  <si>
    <t>ABC Visa Nacional</t>
  </si>
  <si>
    <t>ABC</t>
  </si>
  <si>
    <t>ABC Visa Internacional</t>
  </si>
  <si>
    <t>Archivos P44, P70 y P71 del Manual de Sistemas de Información (MSI)</t>
  </si>
  <si>
    <t>Instituciones Financieras no bancarias que emitan tarjetas de crédito que cumplan con los requisitos del texto actualizado de la
circular n° 1 para emisores de tarjetas de pago.</t>
  </si>
  <si>
    <t>Marca de la tarjeta registrada en esta superintendencia según tabla 39 del archivo de Tablas Oficiales.</t>
  </si>
  <si>
    <t>Se refiere al tipo de tarjeta adquirida por el cliente, ya sea titular o adicional descrito en las instrucciones de los archivos P44, P70 y P71.</t>
  </si>
  <si>
    <t>La información presente en este informe puede estar sujeta a rectificaciones, por lo que remonedamos obtener siempre la versión más actualizada desde la página web de la Comisión para el Mercado Financiero.</t>
  </si>
  <si>
    <t>2. Desde Diciembre 2018 se incorpora a CMR Falabella y Presto S.A. como Sociedades de Apoyo al Giro (SAG) de Banco Falabella y Banco BCI respectivamente.</t>
  </si>
  <si>
    <t>3. La información asociada a las emisoras Sociedad de Creditos Comerciales S.A., Solventa Tarjetas S.A., Sociedad Emisora de Tarjetas CyD y FISO S.A. se encuentra en proceso de consulta y rectificación.</t>
  </si>
  <si>
    <t>4. Desde Diciembre 2018 se incorpora a CMR Falabella y Presto S.A. como Sociedades de Apoyo al Giro (SAG) de Banco Falabella y Banco BCI respectivamente.</t>
  </si>
  <si>
    <t>4. A partir de Enero 2019, LP S.A. realiza ajuste por transacciones de seguros ancladas a tarjetas de credito.</t>
  </si>
  <si>
    <t>Solventa</t>
  </si>
  <si>
    <t>Cruz Verde</t>
  </si>
  <si>
    <t>Fiso</t>
  </si>
  <si>
    <t>Fiso Isaflor</t>
  </si>
  <si>
    <t>Fiso S.A.</t>
  </si>
  <si>
    <t>Fiso Embajadores</t>
  </si>
  <si>
    <t>Sociedad de Créditos Comerciales</t>
  </si>
  <si>
    <t>Corona</t>
  </si>
  <si>
    <t>Sociedad Emisora de Tarjetas CyD</t>
  </si>
  <si>
    <t>CyD</t>
  </si>
  <si>
    <t>5. Se incorporan al informe las entidades financieras Solventa (tarjeta Cruz verde), Sociedad de Créditos Comerciales (Tarjeta Corona), FISO (Tarjetas Fiso, Fiso Isaflor y Fiso Embajadores) y Sociedad Emisora de Tarjetas CyD (Tarjetas CyD). Información disponible a contar desde enero del 2019, previo proceso de análisis, consulta y rectificación de antecedentes.</t>
  </si>
  <si>
    <t>4. Se incorporan al informe las entidades financieras Solventa (tarjeta Cruz verde), Sociedad de Créditos Comerciales (Tarjeta Corona), FISO (Tarjetas Fiso, Fiso Isaflor y Fiso Embajadores) y Sociedad Emisora de Tarjetas CyD (Tarjetas CyD). Información disponible a contar desde enero del 2019, previo proceso de análisis, consulta y rectificación de antecedentes.</t>
  </si>
  <si>
    <t>Actualización: 27/05/2020</t>
  </si>
  <si>
    <t>3. Se incorporan al informe las entidades financieras Solventa (tarjeta Cruz verde), Sociedad de Créditos Comerciales (Tarjeta Corona), FISO (Tarjetas Fiso, Fiso Isaflor y Fiso Embajadores) y Sociedad Emisora de Tarjetas CyD (Tarjetas CyD). Información disponible a contar desde enero del 2019, previo proceso de análisis, consulta y rectificación de antecedentes.</t>
  </si>
  <si>
    <t>3. A partir de Enero 2019, LP S.A. realiza ajuste por transacciones de seguros ancladas a tarjetas de credito.</t>
  </si>
  <si>
    <t>Publicado: 02/06/2020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</si>
</sst>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0.00_);_(* \(#,##0.00\);_(* &quot;-&quot;??_);_(@_)"/>
    <numFmt numFmtId="165" formatCode="_-* #,##0_-;\-* #,##0_-;_-* &quot;-&quot;??_-;_-@_-"/>
    <numFmt numFmtId="166" formatCode="0.0%"/>
    <numFmt numFmtId="167"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rgb="FF009999"/>
      <name val="Calibri"/>
      <family val="2"/>
      <scheme val="minor"/>
    </font>
    <font>
      <i/>
      <sz val="9"/>
      <color theme="1"/>
      <name val="Calibri"/>
      <family val="2"/>
      <scheme val="minor"/>
    </font>
    <font>
      <b/>
      <sz val="11"/>
      <name val="Calibri"/>
      <family val="2"/>
      <scheme val="minor"/>
    </font>
    <font>
      <sz val="11"/>
      <name val="Calibri"/>
      <family val="2"/>
      <scheme val="minor"/>
    </font>
    <font>
      <sz val="11"/>
      <name val="Calibri"/>
      <family val="2"/>
    </font>
    <font>
      <b/>
      <sz val="11"/>
      <name val="Calibri"/>
      <family val="2"/>
    </font>
    <font>
      <i/>
      <sz val="11"/>
      <color theme="1"/>
      <name val="Calibri"/>
      <family val="2"/>
      <scheme val="minor"/>
    </font>
    <font>
      <b/>
      <u/>
      <sz val="11"/>
      <name val="Calibri"/>
      <family val="2"/>
    </font>
    <font>
      <b/>
      <sz val="24"/>
      <name val="Calibri"/>
      <family val="2"/>
      <scheme val="minor"/>
    </font>
    <font>
      <b/>
      <sz val="18"/>
      <name val="Calibri"/>
      <family val="2"/>
      <scheme val="minor"/>
    </font>
    <font>
      <sz val="11"/>
      <color indexed="8"/>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41" fontId="1" fillId="0" borderId="0" applyFont="0" applyFill="0" applyBorder="0" applyAlignment="0" applyProtection="0"/>
    <xf numFmtId="0" fontId="13" fillId="0" borderId="0"/>
  </cellStyleXfs>
  <cellXfs count="89">
    <xf numFmtId="0" fontId="0" fillId="0" borderId="0" xfId="0"/>
    <xf numFmtId="0" fontId="2" fillId="0" borderId="0" xfId="0" applyFont="1"/>
    <xf numFmtId="0" fontId="4" fillId="0" borderId="0" xfId="0" applyFont="1"/>
    <xf numFmtId="0" fontId="3" fillId="0" borderId="0" xfId="0" applyFont="1" applyAlignment="1"/>
    <xf numFmtId="0" fontId="0" fillId="0" borderId="0" xfId="0" applyFill="1"/>
    <xf numFmtId="1" fontId="0" fillId="0" borderId="0" xfId="1" applyNumberFormat="1" applyFont="1" applyFill="1" applyAlignment="1">
      <alignment vertical="top"/>
    </xf>
    <xf numFmtId="0" fontId="0" fillId="0" borderId="0" xfId="0" applyFill="1" applyAlignment="1">
      <alignment horizontal="right"/>
    </xf>
    <xf numFmtId="0" fontId="0" fillId="0" borderId="0" xfId="0" applyFont="1"/>
    <xf numFmtId="0" fontId="2" fillId="0" borderId="0" xfId="2" applyFont="1"/>
    <xf numFmtId="0" fontId="7" fillId="0" borderId="0" xfId="2"/>
    <xf numFmtId="0" fontId="7" fillId="0" borderId="4" xfId="2" applyBorder="1" applyAlignment="1">
      <alignment horizontal="left" vertical="center"/>
    </xf>
    <xf numFmtId="0" fontId="7" fillId="0" borderId="4" xfId="2" applyBorder="1" applyAlignment="1">
      <alignment horizontal="left" vertical="center" wrapText="1"/>
    </xf>
    <xf numFmtId="0" fontId="8" fillId="0" borderId="4" xfId="2" applyFont="1" applyBorder="1"/>
    <xf numFmtId="0" fontId="7" fillId="0" borderId="0" xfId="2" applyAlignment="1">
      <alignment horizontal="left"/>
    </xf>
    <xf numFmtId="0" fontId="7" fillId="0" borderId="0" xfId="2" applyAlignment="1">
      <alignment horizontal="left" vertical="top" wrapText="1"/>
    </xf>
    <xf numFmtId="1" fontId="0" fillId="0" borderId="3" xfId="1" applyNumberFormat="1" applyFont="1" applyFill="1" applyBorder="1" applyAlignment="1">
      <alignment horizontal="center" vertical="top"/>
    </xf>
    <xf numFmtId="0" fontId="0" fillId="0" borderId="3" xfId="0" applyFill="1" applyBorder="1" applyAlignment="1">
      <alignment horizontal="right"/>
    </xf>
    <xf numFmtId="0" fontId="2" fillId="0" borderId="3" xfId="0" applyFont="1" applyFill="1" applyBorder="1"/>
    <xf numFmtId="0" fontId="0" fillId="0" borderId="0" xfId="0" applyFill="1" applyAlignment="1">
      <alignment horizontal="center" vertical="center" wrapText="1"/>
    </xf>
    <xf numFmtId="0" fontId="0" fillId="0" borderId="0" xfId="0" applyFill="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horizontal="center" vertical="center" wrapText="1"/>
    </xf>
    <xf numFmtId="0" fontId="3" fillId="0" borderId="0" xfId="0" applyFont="1" applyFill="1" applyAlignment="1"/>
    <xf numFmtId="0" fontId="9" fillId="0" borderId="0" xfId="0" applyFont="1"/>
    <xf numFmtId="166" fontId="0" fillId="0" borderId="3" xfId="3" applyNumberFormat="1" applyFont="1" applyFill="1" applyBorder="1"/>
    <xf numFmtId="166" fontId="0" fillId="0" borderId="0" xfId="3" applyNumberFormat="1" applyFont="1" applyFill="1" applyBorder="1"/>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0" xfId="0" applyFill="1" applyBorder="1"/>
    <xf numFmtId="0" fontId="0" fillId="0" borderId="0" xfId="0" applyBorder="1"/>
    <xf numFmtId="0" fontId="5" fillId="0" borderId="3" xfId="0" applyFont="1" applyFill="1" applyBorder="1" applyAlignment="1">
      <alignment horizontal="center" vertical="center" wrapText="1"/>
    </xf>
    <xf numFmtId="165" fontId="6" fillId="0" borderId="0" xfId="1" applyNumberFormat="1" applyFont="1" applyFill="1"/>
    <xf numFmtId="165" fontId="6" fillId="0" borderId="3" xfId="1" applyNumberFormat="1" applyFont="1" applyFill="1" applyBorder="1"/>
    <xf numFmtId="0" fontId="6" fillId="0" borderId="0" xfId="0" applyFont="1" applyFill="1"/>
    <xf numFmtId="0" fontId="6" fillId="0" borderId="3" xfId="0" applyFont="1" applyFill="1" applyBorder="1"/>
    <xf numFmtId="166" fontId="1" fillId="0" borderId="0" xfId="3" applyNumberFormat="1" applyFont="1" applyFill="1" applyBorder="1"/>
    <xf numFmtId="0" fontId="10" fillId="0" borderId="0" xfId="2" applyFont="1"/>
    <xf numFmtId="0" fontId="6" fillId="0" borderId="0" xfId="0" applyFont="1" applyFill="1" applyBorder="1"/>
    <xf numFmtId="166" fontId="6" fillId="0" borderId="0" xfId="3" applyNumberFormat="1" applyFont="1" applyFill="1" applyBorder="1"/>
    <xf numFmtId="0" fontId="6" fillId="0" borderId="0" xfId="0" applyFont="1" applyFill="1" applyAlignment="1">
      <alignment horizontal="right"/>
    </xf>
    <xf numFmtId="167" fontId="6" fillId="0" borderId="3" xfId="1" applyNumberFormat="1" applyFont="1" applyFill="1" applyBorder="1"/>
    <xf numFmtId="167" fontId="6" fillId="0" borderId="0" xfId="1" applyNumberFormat="1" applyFont="1" applyFill="1"/>
    <xf numFmtId="165" fontId="6" fillId="0" borderId="0" xfId="1" applyNumberFormat="1" applyFont="1" applyFill="1" applyBorder="1"/>
    <xf numFmtId="1" fontId="6" fillId="0" borderId="3" xfId="1" applyNumberFormat="1" applyFont="1" applyFill="1" applyBorder="1" applyAlignment="1">
      <alignment horizontal="center" vertical="top"/>
    </xf>
    <xf numFmtId="0" fontId="6" fillId="0" borderId="3" xfId="0" applyFont="1" applyFill="1" applyBorder="1" applyAlignment="1">
      <alignment horizontal="right"/>
    </xf>
    <xf numFmtId="1" fontId="6" fillId="0" borderId="0" xfId="1" applyNumberFormat="1" applyFont="1" applyFill="1" applyAlignment="1">
      <alignment vertical="top"/>
    </xf>
    <xf numFmtId="166" fontId="6" fillId="0" borderId="3" xfId="3" applyNumberFormat="1" applyFont="1" applyFill="1" applyBorder="1"/>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xf>
    <xf numFmtId="0" fontId="11" fillId="0" borderId="0" xfId="0" applyFont="1"/>
    <xf numFmtId="0" fontId="12" fillId="0" borderId="0" xfId="0" applyFont="1"/>
    <xf numFmtId="0" fontId="12" fillId="0" borderId="0" xfId="0" applyFont="1" applyFill="1"/>
    <xf numFmtId="0" fontId="6" fillId="0" borderId="0" xfId="0" applyFont="1"/>
    <xf numFmtId="0" fontId="6" fillId="0" borderId="1" xfId="0" applyFont="1" applyFill="1" applyBorder="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41" fontId="6" fillId="0" borderId="0" xfId="4" applyFont="1" applyFill="1"/>
    <xf numFmtId="41" fontId="0" fillId="0" borderId="0" xfId="4" applyFont="1"/>
    <xf numFmtId="9" fontId="0" fillId="0" borderId="0" xfId="3" applyFont="1"/>
    <xf numFmtId="9" fontId="6" fillId="0" borderId="0" xfId="3" applyFont="1" applyFill="1"/>
    <xf numFmtId="166" fontId="0" fillId="0" borderId="0" xfId="3" applyNumberFormat="1" applyFont="1"/>
    <xf numFmtId="41" fontId="6" fillId="0" borderId="3" xfId="4" applyFont="1" applyFill="1" applyBorder="1"/>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67" fontId="6" fillId="0" borderId="0" xfId="1" applyNumberFormat="1" applyFont="1" applyFill="1" applyBorder="1"/>
    <xf numFmtId="41" fontId="6" fillId="0" borderId="2" xfId="4" applyFont="1" applyFill="1" applyBorder="1" applyAlignment="1">
      <alignment horizontal="center" vertical="center" wrapText="1"/>
    </xf>
    <xf numFmtId="0" fontId="5" fillId="0" borderId="0" xfId="0" applyFont="1" applyFill="1" applyAlignment="1"/>
    <xf numFmtId="1" fontId="6" fillId="0" borderId="0" xfId="1" applyNumberFormat="1" applyFont="1" applyFill="1" applyAlignment="1">
      <alignment horizontal="center" vertical="top"/>
    </xf>
    <xf numFmtId="0" fontId="5" fillId="0" borderId="0" xfId="0" applyFont="1" applyAlignment="1">
      <alignment horizontal="left"/>
    </xf>
    <xf numFmtId="0" fontId="4" fillId="0" borderId="0" xfId="0" applyFont="1" applyAlignment="1">
      <alignment horizontal="left" vertical="center" wrapText="1"/>
    </xf>
    <xf numFmtId="0" fontId="0" fillId="0" borderId="0" xfId="0" applyAlignment="1">
      <alignment horizontal="left" vertical="top"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0" xfId="2" applyAlignment="1">
      <alignment horizontal="left" wrapText="1"/>
    </xf>
    <xf numFmtId="0" fontId="7" fillId="0" borderId="0" xfId="2" applyAlignment="1">
      <alignment horizontal="left" vertical="top" wrapText="1"/>
    </xf>
    <xf numFmtId="0" fontId="7" fillId="0" borderId="0" xfId="2" applyAlignment="1">
      <alignment horizontal="left" vertical="top"/>
    </xf>
  </cellXfs>
  <cellStyles count="6">
    <cellStyle name="Millares" xfId="1" builtinId="3"/>
    <cellStyle name="Millares [0]" xfId="4" builtinId="6"/>
    <cellStyle name="Normal" xfId="0" builtinId="0"/>
    <cellStyle name="Normal 2" xfId="2" xr:uid="{00000000-0005-0000-0000-000002000000}"/>
    <cellStyle name="Normal 3" xfId="5" xr:uid="{159715B6-6D82-404F-9C9B-78018F3BB30C}"/>
    <cellStyle name="Porcentaje" xfId="3" builtinId="5"/>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2:J21"/>
  <sheetViews>
    <sheetView showGridLines="0" tabSelected="1" workbookViewId="0"/>
  </sheetViews>
  <sheetFormatPr baseColWidth="10" defaultRowHeight="14.5" x14ac:dyDescent="0.35"/>
  <cols>
    <col min="1" max="2" width="4.453125" customWidth="1"/>
    <col min="3" max="3" width="9.7265625" customWidth="1"/>
  </cols>
  <sheetData>
    <row r="2" spans="2:3" ht="31" x14ac:dyDescent="0.7">
      <c r="B2" s="54" t="s">
        <v>3</v>
      </c>
    </row>
    <row r="3" spans="2:3" x14ac:dyDescent="0.35">
      <c r="B3" s="1" t="str">
        <f>"Marzo 2020"</f>
        <v>Marzo 2020</v>
      </c>
    </row>
    <row r="5" spans="2:3" x14ac:dyDescent="0.35">
      <c r="B5" s="75" t="s">
        <v>0</v>
      </c>
      <c r="C5" s="75"/>
    </row>
    <row r="7" spans="2:3" x14ac:dyDescent="0.35">
      <c r="B7" s="7">
        <v>1</v>
      </c>
      <c r="C7" s="7" t="s">
        <v>68</v>
      </c>
    </row>
    <row r="8" spans="2:3" x14ac:dyDescent="0.35">
      <c r="B8" s="7">
        <f>B7+1</f>
        <v>2</v>
      </c>
      <c r="C8" s="7" t="s">
        <v>71</v>
      </c>
    </row>
    <row r="9" spans="2:3" x14ac:dyDescent="0.35">
      <c r="B9" s="7">
        <f t="shared" ref="B9:B12" si="0">B8+1</f>
        <v>3</v>
      </c>
      <c r="C9" s="7" t="s">
        <v>69</v>
      </c>
    </row>
    <row r="10" spans="2:3" x14ac:dyDescent="0.35">
      <c r="B10" s="7">
        <f t="shared" si="0"/>
        <v>4</v>
      </c>
      <c r="C10" s="7" t="s">
        <v>70</v>
      </c>
    </row>
    <row r="11" spans="2:3" x14ac:dyDescent="0.35">
      <c r="B11" s="7">
        <f t="shared" si="0"/>
        <v>5</v>
      </c>
      <c r="C11" s="7" t="s">
        <v>94</v>
      </c>
    </row>
    <row r="12" spans="2:3" x14ac:dyDescent="0.35">
      <c r="B12" s="7">
        <f t="shared" si="0"/>
        <v>6</v>
      </c>
      <c r="C12" s="7" t="s">
        <v>91</v>
      </c>
    </row>
    <row r="13" spans="2:3" ht="6" customHeight="1" x14ac:dyDescent="0.35"/>
    <row r="14" spans="2:3" ht="6" customHeight="1" x14ac:dyDescent="0.35"/>
    <row r="15" spans="2:3" ht="6" customHeight="1" x14ac:dyDescent="0.35"/>
    <row r="16" spans="2:3" x14ac:dyDescent="0.35">
      <c r="B16" s="2" t="s">
        <v>1</v>
      </c>
    </row>
    <row r="17" spans="2:10" x14ac:dyDescent="0.35">
      <c r="B17" s="76" t="s">
        <v>102</v>
      </c>
      <c r="C17" s="76"/>
      <c r="D17" s="76"/>
      <c r="E17" s="76"/>
      <c r="F17" s="76"/>
      <c r="G17" s="76"/>
      <c r="H17" s="76"/>
      <c r="I17" s="76"/>
      <c r="J17" s="76"/>
    </row>
    <row r="18" spans="2:10" x14ac:dyDescent="0.35">
      <c r="B18" s="76"/>
      <c r="C18" s="76"/>
      <c r="D18" s="76"/>
      <c r="E18" s="76"/>
      <c r="F18" s="76"/>
      <c r="G18" s="76"/>
      <c r="H18" s="76"/>
      <c r="I18" s="76"/>
      <c r="J18" s="76"/>
    </row>
    <row r="20" spans="2:10" x14ac:dyDescent="0.35">
      <c r="B20" s="1" t="s">
        <v>119</v>
      </c>
    </row>
    <row r="21" spans="2:10" x14ac:dyDescent="0.35">
      <c r="B21" t="s">
        <v>122</v>
      </c>
    </row>
  </sheetData>
  <mergeCells count="2">
    <mergeCell ref="B5:C5"/>
    <mergeCell ref="B17:J18"/>
  </mergeCells>
  <pageMargins left="0.70866141732283472" right="0.70866141732283472" top="0.74803149606299213" bottom="0.74803149606299213" header="0.31496062992125984" footer="0.31496062992125984"/>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BC136"/>
  <sheetViews>
    <sheetView showGridLines="0" zoomScaleNormal="100" workbookViewId="0">
      <pane xSplit="2" ySplit="7" topLeftCell="C113" activePane="bottomRight" state="frozenSplit"/>
      <selection pane="topRight" activeCell="C1" sqref="C1"/>
      <selection pane="bottomLeft" activeCell="A8" sqref="A8"/>
      <selection pane="bottomRight"/>
    </sheetView>
  </sheetViews>
  <sheetFormatPr baseColWidth="10" defaultRowHeight="14.5" x14ac:dyDescent="0.35"/>
  <cols>
    <col min="1" max="1" width="13.7265625" customWidth="1"/>
    <col min="2" max="2" width="4.7265625" bestFit="1" customWidth="1"/>
    <col min="3" max="5" width="12.26953125" customWidth="1"/>
    <col min="6" max="6" width="1.453125" customWidth="1"/>
    <col min="7" max="7" width="10.54296875" customWidth="1"/>
    <col min="8" max="8" width="10.81640625" customWidth="1"/>
    <col min="9" max="9" width="1.26953125" customWidth="1"/>
    <col min="10" max="11" width="9" customWidth="1"/>
    <col min="12" max="12" width="12.26953125" customWidth="1"/>
    <col min="13" max="13" width="1.54296875" customWidth="1"/>
    <col min="14" max="14" width="10.54296875" customWidth="1"/>
    <col min="15" max="15" width="1.54296875" customWidth="1"/>
    <col min="16" max="16" width="10.54296875" customWidth="1"/>
    <col min="17" max="17" width="11.1796875" customWidth="1"/>
    <col min="18" max="19" width="9" customWidth="1"/>
    <col min="20" max="20" width="1" customWidth="1"/>
    <col min="21" max="21" width="11.26953125" customWidth="1"/>
    <col min="22" max="22" width="1.453125" customWidth="1"/>
    <col min="23" max="23" width="12.7265625" customWidth="1"/>
    <col min="24" max="24" width="1.26953125" customWidth="1"/>
    <col min="25" max="25" width="10.1796875" bestFit="1" customWidth="1"/>
    <col min="26" max="26" width="12.54296875" bestFit="1" customWidth="1"/>
    <col min="27" max="27" width="12" bestFit="1" customWidth="1"/>
    <col min="28" max="28" width="9.54296875" bestFit="1" customWidth="1"/>
    <col min="29" max="29" width="1.54296875" customWidth="1"/>
    <col min="30" max="30" width="11.26953125" bestFit="1" customWidth="1"/>
    <col min="31" max="31" width="1.54296875" customWidth="1"/>
    <col min="32" max="32" width="11.453125" bestFit="1" customWidth="1"/>
    <col min="33" max="33" width="14" customWidth="1"/>
    <col min="34" max="34" width="10.26953125" bestFit="1" customWidth="1"/>
    <col min="35" max="35" width="1.54296875" customWidth="1"/>
    <col min="36" max="36" width="16.1796875" customWidth="1"/>
    <col min="37" max="37" width="1.54296875" customWidth="1"/>
    <col min="38" max="38" width="16.1796875" customWidth="1"/>
    <col min="39" max="39" width="1.54296875" customWidth="1"/>
    <col min="40" max="40" width="11.26953125" bestFit="1" customWidth="1"/>
    <col min="41" max="41" width="9.54296875" bestFit="1" customWidth="1"/>
    <col min="42" max="42" width="10.1796875" bestFit="1" customWidth="1"/>
    <col min="43" max="43" width="11.26953125" bestFit="1" customWidth="1"/>
    <col min="44" max="44" width="8.453125" bestFit="1" customWidth="1"/>
    <col min="45" max="45" width="1.453125" customWidth="1"/>
    <col min="46" max="46" width="12.1796875" bestFit="1" customWidth="1"/>
    <col min="47" max="47" width="9.54296875" bestFit="1" customWidth="1"/>
    <col min="48" max="48" width="1.26953125" customWidth="1"/>
    <col min="49" max="49" width="19.81640625" bestFit="1" customWidth="1"/>
    <col min="50" max="50" width="1.26953125" customWidth="1"/>
    <col min="51" max="51" width="11.26953125" bestFit="1" customWidth="1"/>
    <col min="52" max="52" width="12.1796875" bestFit="1" customWidth="1"/>
    <col min="53" max="53" width="23.54296875" bestFit="1" customWidth="1"/>
    <col min="54" max="54" width="1.26953125" customWidth="1"/>
    <col min="55" max="55" width="18.1796875" bestFit="1" customWidth="1"/>
  </cols>
  <sheetData>
    <row r="2" spans="1:55" ht="23.5" x14ac:dyDescent="0.55000000000000004">
      <c r="A2" s="55" t="s">
        <v>68</v>
      </c>
    </row>
    <row r="3" spans="1:55" ht="9" customHeight="1" x14ac:dyDescent="0.35">
      <c r="B3" s="1"/>
    </row>
    <row r="4" spans="1:55" ht="9" customHeight="1" x14ac:dyDescent="0.35"/>
    <row r="5" spans="1:55" x14ac:dyDescent="0.35">
      <c r="A5" s="7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row>
    <row r="6" spans="1:55" s="18" customFormat="1" ht="57" customHeight="1" x14ac:dyDescent="0.35">
      <c r="A6" s="78" t="s">
        <v>2</v>
      </c>
      <c r="B6" s="78"/>
      <c r="C6" s="80" t="s">
        <v>86</v>
      </c>
      <c r="D6" s="80"/>
      <c r="E6" s="80"/>
      <c r="F6" s="70"/>
      <c r="G6" s="80" t="s">
        <v>50</v>
      </c>
      <c r="H6" s="80"/>
      <c r="I6" s="70"/>
      <c r="J6" s="80" t="s">
        <v>53</v>
      </c>
      <c r="K6" s="80"/>
      <c r="L6" s="80"/>
      <c r="M6" s="70"/>
      <c r="N6" s="69" t="s">
        <v>52</v>
      </c>
      <c r="O6" s="70"/>
      <c r="P6" s="80" t="s">
        <v>51</v>
      </c>
      <c r="Q6" s="80"/>
      <c r="R6" s="80"/>
      <c r="S6" s="80"/>
      <c r="T6" s="70"/>
      <c r="U6" s="69" t="s">
        <v>20</v>
      </c>
      <c r="V6" s="70"/>
      <c r="W6" s="69" t="s">
        <v>22</v>
      </c>
      <c r="X6" s="70"/>
      <c r="Y6" s="80" t="s">
        <v>76</v>
      </c>
      <c r="Z6" s="80"/>
      <c r="AA6" s="80"/>
      <c r="AB6" s="80"/>
      <c r="AC6" s="70"/>
      <c r="AD6" s="70" t="s">
        <v>107</v>
      </c>
      <c r="AE6" s="70"/>
      <c r="AF6" s="80" t="s">
        <v>111</v>
      </c>
      <c r="AG6" s="80"/>
      <c r="AH6" s="80"/>
      <c r="AI6" s="70"/>
      <c r="AJ6" s="70" t="s">
        <v>113</v>
      </c>
      <c r="AK6" s="70"/>
      <c r="AL6" s="70" t="s">
        <v>115</v>
      </c>
      <c r="AM6" s="70"/>
      <c r="AN6" s="80" t="s">
        <v>18</v>
      </c>
      <c r="AO6" s="80"/>
      <c r="AP6" s="80"/>
      <c r="AQ6" s="80"/>
      <c r="AR6" s="80"/>
      <c r="AS6" s="70"/>
      <c r="AT6" s="80" t="s">
        <v>16</v>
      </c>
      <c r="AU6" s="80"/>
      <c r="AV6" s="70"/>
      <c r="AW6" s="69" t="s">
        <v>17</v>
      </c>
      <c r="AX6" s="70"/>
      <c r="AY6" s="80" t="s">
        <v>54</v>
      </c>
      <c r="AZ6" s="80"/>
      <c r="BA6" s="69" t="s">
        <v>23</v>
      </c>
      <c r="BB6" s="70"/>
      <c r="BC6" s="69" t="s">
        <v>41</v>
      </c>
    </row>
    <row r="7" spans="1:55" ht="29" x14ac:dyDescent="0.35">
      <c r="A7" s="79"/>
      <c r="B7" s="79"/>
      <c r="C7" s="49" t="s">
        <v>21</v>
      </c>
      <c r="D7" s="49" t="s">
        <v>25</v>
      </c>
      <c r="E7" s="49" t="s">
        <v>24</v>
      </c>
      <c r="F7" s="50"/>
      <c r="G7" s="49" t="s">
        <v>19</v>
      </c>
      <c r="H7" s="49" t="s">
        <v>24</v>
      </c>
      <c r="I7" s="50"/>
      <c r="J7" s="49" t="s">
        <v>63</v>
      </c>
      <c r="K7" s="49" t="s">
        <v>62</v>
      </c>
      <c r="L7" s="49" t="s">
        <v>64</v>
      </c>
      <c r="M7" s="50"/>
      <c r="N7" s="49" t="s">
        <v>62</v>
      </c>
      <c r="O7" s="50"/>
      <c r="P7" s="49" t="s">
        <v>61</v>
      </c>
      <c r="Q7" s="49" t="s">
        <v>26</v>
      </c>
      <c r="R7" s="49" t="s">
        <v>96</v>
      </c>
      <c r="S7" s="49" t="s">
        <v>95</v>
      </c>
      <c r="T7" s="50"/>
      <c r="U7" s="49" t="s">
        <v>26</v>
      </c>
      <c r="V7" s="50"/>
      <c r="W7" s="49" t="s">
        <v>65</v>
      </c>
      <c r="X7" s="50"/>
      <c r="Y7" s="49" t="s">
        <v>77</v>
      </c>
      <c r="Z7" s="49" t="s">
        <v>78</v>
      </c>
      <c r="AA7" s="49" t="s">
        <v>79</v>
      </c>
      <c r="AB7" s="49" t="s">
        <v>80</v>
      </c>
      <c r="AC7" s="52"/>
      <c r="AD7" s="72" t="s">
        <v>108</v>
      </c>
      <c r="AE7" s="52"/>
      <c r="AF7" s="72" t="s">
        <v>109</v>
      </c>
      <c r="AG7" s="72" t="s">
        <v>112</v>
      </c>
      <c r="AH7" s="72" t="s">
        <v>110</v>
      </c>
      <c r="AI7" s="52"/>
      <c r="AJ7" s="72" t="s">
        <v>114</v>
      </c>
      <c r="AK7" s="52"/>
      <c r="AL7" s="72" t="s">
        <v>116</v>
      </c>
      <c r="AM7" s="52"/>
      <c r="AN7" s="49" t="s">
        <v>18</v>
      </c>
      <c r="AO7" s="49" t="s">
        <v>57</v>
      </c>
      <c r="AP7" s="49" t="s">
        <v>58</v>
      </c>
      <c r="AQ7" s="49" t="s">
        <v>59</v>
      </c>
      <c r="AR7" s="49" t="s">
        <v>60</v>
      </c>
      <c r="AS7" s="50"/>
      <c r="AT7" s="49" t="s">
        <v>24</v>
      </c>
      <c r="AU7" s="49" t="s">
        <v>55</v>
      </c>
      <c r="AV7" s="50"/>
      <c r="AW7" s="49" t="s">
        <v>25</v>
      </c>
      <c r="AX7" s="50"/>
      <c r="AY7" s="49" t="s">
        <v>56</v>
      </c>
      <c r="AZ7" s="49" t="s">
        <v>24</v>
      </c>
      <c r="BA7" s="49" t="s">
        <v>66</v>
      </c>
      <c r="BB7" s="50"/>
      <c r="BC7" s="49" t="s">
        <v>67</v>
      </c>
    </row>
    <row r="8" spans="1:55" s="4" customFormat="1" x14ac:dyDescent="0.35">
      <c r="A8" s="74">
        <v>2009</v>
      </c>
      <c r="B8" s="40" t="s">
        <v>4</v>
      </c>
      <c r="C8" s="32">
        <v>5963305</v>
      </c>
      <c r="D8" s="32">
        <v>48506</v>
      </c>
      <c r="E8" s="32"/>
      <c r="F8" s="32"/>
      <c r="G8" s="32">
        <v>1524090</v>
      </c>
      <c r="H8" s="32"/>
      <c r="I8" s="32"/>
      <c r="J8" s="34"/>
      <c r="K8" s="34"/>
      <c r="L8" s="34"/>
      <c r="M8" s="34"/>
      <c r="N8" s="32">
        <v>1660465</v>
      </c>
      <c r="O8" s="32"/>
      <c r="P8" s="32">
        <v>915856</v>
      </c>
      <c r="Q8" s="32"/>
      <c r="R8" s="32"/>
      <c r="S8" s="32"/>
      <c r="T8" s="32"/>
      <c r="U8" s="32">
        <v>252200</v>
      </c>
      <c r="V8" s="32"/>
      <c r="W8" s="34"/>
      <c r="X8" s="34"/>
      <c r="Y8" s="32"/>
      <c r="Z8" s="32"/>
      <c r="AA8" s="32"/>
      <c r="AB8" s="32"/>
      <c r="AC8" s="32"/>
      <c r="AD8" s="63"/>
      <c r="AE8" s="32"/>
      <c r="AF8" s="63"/>
      <c r="AG8" s="63">
        <v>712058</v>
      </c>
      <c r="AH8" s="63">
        <v>168484</v>
      </c>
      <c r="AI8" s="32"/>
      <c r="AJ8" s="63"/>
      <c r="AK8" s="32"/>
      <c r="AL8" s="63"/>
      <c r="AM8" s="32"/>
      <c r="AN8" s="32"/>
      <c r="AO8" s="32">
        <v>712058</v>
      </c>
      <c r="AP8" s="32">
        <v>168484</v>
      </c>
      <c r="AQ8" s="32">
        <v>1516578</v>
      </c>
      <c r="AR8" s="32">
        <v>1286</v>
      </c>
      <c r="AS8" s="32"/>
      <c r="AT8" s="34"/>
      <c r="AU8" s="34"/>
      <c r="AV8" s="34"/>
      <c r="AW8" s="32">
        <v>17298</v>
      </c>
      <c r="AX8" s="32"/>
      <c r="AY8" s="32">
        <v>2500759</v>
      </c>
      <c r="AZ8" s="32"/>
      <c r="BA8" s="32">
        <v>929093</v>
      </c>
      <c r="BB8" s="32"/>
      <c r="BC8" s="32">
        <v>138948</v>
      </c>
    </row>
    <row r="9" spans="1:55" s="4" customFormat="1" x14ac:dyDescent="0.35">
      <c r="A9" s="44">
        <v>2010</v>
      </c>
      <c r="B9" s="45" t="s">
        <v>5</v>
      </c>
      <c r="C9" s="33">
        <v>5854028</v>
      </c>
      <c r="D9" s="33">
        <v>115232</v>
      </c>
      <c r="E9" s="33"/>
      <c r="F9" s="33"/>
      <c r="G9" s="33">
        <v>1520018</v>
      </c>
      <c r="H9" s="33"/>
      <c r="I9" s="33"/>
      <c r="J9" s="35"/>
      <c r="K9" s="35"/>
      <c r="L9" s="35"/>
      <c r="M9" s="35"/>
      <c r="N9" s="33">
        <v>1653978</v>
      </c>
      <c r="O9" s="33"/>
      <c r="P9" s="33">
        <v>926323</v>
      </c>
      <c r="Q9" s="33"/>
      <c r="R9" s="33"/>
      <c r="S9" s="33"/>
      <c r="T9" s="33"/>
      <c r="U9" s="33">
        <v>249447</v>
      </c>
      <c r="V9" s="33"/>
      <c r="W9" s="35"/>
      <c r="X9" s="35"/>
      <c r="Y9" s="33"/>
      <c r="Z9" s="33"/>
      <c r="AA9" s="33"/>
      <c r="AB9" s="33"/>
      <c r="AC9" s="33"/>
      <c r="AD9" s="68"/>
      <c r="AE9" s="33"/>
      <c r="AF9" s="68"/>
      <c r="AG9" s="68">
        <v>710877</v>
      </c>
      <c r="AH9" s="68">
        <v>169276</v>
      </c>
      <c r="AI9" s="33"/>
      <c r="AJ9" s="68"/>
      <c r="AK9" s="33"/>
      <c r="AL9" s="68"/>
      <c r="AM9" s="33"/>
      <c r="AN9" s="33"/>
      <c r="AO9" s="33">
        <v>710877</v>
      </c>
      <c r="AP9" s="33">
        <v>169276</v>
      </c>
      <c r="AQ9" s="33">
        <v>1512482</v>
      </c>
      <c r="AR9" s="33">
        <v>1247</v>
      </c>
      <c r="AS9" s="33"/>
      <c r="AT9" s="35"/>
      <c r="AU9" s="35"/>
      <c r="AV9" s="35"/>
      <c r="AW9" s="33">
        <v>17407</v>
      </c>
      <c r="AX9" s="33"/>
      <c r="AY9" s="33">
        <v>2491414</v>
      </c>
      <c r="AZ9" s="33"/>
      <c r="BA9" s="33">
        <v>918366</v>
      </c>
      <c r="BB9" s="33"/>
      <c r="BC9" s="33">
        <v>138525</v>
      </c>
    </row>
    <row r="10" spans="1:55" s="4" customFormat="1" x14ac:dyDescent="0.35">
      <c r="A10" s="74"/>
      <c r="B10" s="40" t="s">
        <v>6</v>
      </c>
      <c r="C10" s="32">
        <v>5744244</v>
      </c>
      <c r="D10" s="32">
        <v>183499</v>
      </c>
      <c r="E10" s="32"/>
      <c r="F10" s="32"/>
      <c r="G10" s="32">
        <v>1515362</v>
      </c>
      <c r="H10" s="32"/>
      <c r="I10" s="32"/>
      <c r="J10" s="34"/>
      <c r="K10" s="34"/>
      <c r="L10" s="34"/>
      <c r="M10" s="34"/>
      <c r="N10" s="32">
        <v>1653303</v>
      </c>
      <c r="O10" s="32"/>
      <c r="P10" s="32">
        <v>905799</v>
      </c>
      <c r="Q10" s="32"/>
      <c r="R10" s="32"/>
      <c r="S10" s="32"/>
      <c r="T10" s="32"/>
      <c r="U10" s="32">
        <v>242020</v>
      </c>
      <c r="V10" s="32"/>
      <c r="W10" s="34"/>
      <c r="X10" s="34"/>
      <c r="Y10" s="32"/>
      <c r="Z10" s="32"/>
      <c r="AA10" s="32"/>
      <c r="AB10" s="32"/>
      <c r="AC10" s="32"/>
      <c r="AD10" s="63"/>
      <c r="AE10" s="32"/>
      <c r="AF10" s="63"/>
      <c r="AG10" s="63">
        <v>711016</v>
      </c>
      <c r="AH10" s="63">
        <v>170377</v>
      </c>
      <c r="AI10" s="32"/>
      <c r="AJ10" s="63"/>
      <c r="AK10" s="32"/>
      <c r="AL10" s="63"/>
      <c r="AM10" s="32"/>
      <c r="AN10" s="32"/>
      <c r="AO10" s="32">
        <v>711016</v>
      </c>
      <c r="AP10" s="32">
        <v>170377</v>
      </c>
      <c r="AQ10" s="32">
        <v>1512087</v>
      </c>
      <c r="AR10" s="32">
        <v>206</v>
      </c>
      <c r="AS10" s="32"/>
      <c r="AT10" s="34"/>
      <c r="AU10" s="34"/>
      <c r="AV10" s="34"/>
      <c r="AW10" s="32">
        <v>17532</v>
      </c>
      <c r="AX10" s="32"/>
      <c r="AY10" s="32">
        <v>2525945</v>
      </c>
      <c r="AZ10" s="32"/>
      <c r="BA10" s="32">
        <v>906529</v>
      </c>
      <c r="BB10" s="32"/>
      <c r="BC10" s="32">
        <v>138277</v>
      </c>
    </row>
    <row r="11" spans="1:55" s="4" customFormat="1" x14ac:dyDescent="0.35">
      <c r="A11" s="74"/>
      <c r="B11" s="40" t="s">
        <v>7</v>
      </c>
      <c r="C11" s="32">
        <v>5632950</v>
      </c>
      <c r="D11" s="32">
        <v>254835</v>
      </c>
      <c r="E11" s="32"/>
      <c r="F11" s="32"/>
      <c r="G11" s="32">
        <v>1499843</v>
      </c>
      <c r="H11" s="32"/>
      <c r="I11" s="32"/>
      <c r="J11" s="34"/>
      <c r="K11" s="34"/>
      <c r="L11" s="34"/>
      <c r="M11" s="34"/>
      <c r="N11" s="32">
        <v>1673468</v>
      </c>
      <c r="O11" s="32"/>
      <c r="P11" s="32">
        <v>923638</v>
      </c>
      <c r="Q11" s="32"/>
      <c r="R11" s="32"/>
      <c r="S11" s="32"/>
      <c r="T11" s="32"/>
      <c r="U11" s="32">
        <v>243459</v>
      </c>
      <c r="V11" s="32"/>
      <c r="W11" s="34"/>
      <c r="X11" s="34"/>
      <c r="Y11" s="32"/>
      <c r="Z11" s="32"/>
      <c r="AA11" s="32"/>
      <c r="AB11" s="32"/>
      <c r="AC11" s="32"/>
      <c r="AD11" s="63"/>
      <c r="AE11" s="32"/>
      <c r="AF11" s="63"/>
      <c r="AG11" s="63">
        <v>711367</v>
      </c>
      <c r="AH11" s="63">
        <v>171499</v>
      </c>
      <c r="AI11" s="32"/>
      <c r="AJ11" s="63"/>
      <c r="AK11" s="32"/>
      <c r="AL11" s="63"/>
      <c r="AM11" s="32"/>
      <c r="AN11" s="32"/>
      <c r="AO11" s="32">
        <v>711367</v>
      </c>
      <c r="AP11" s="32">
        <v>171499</v>
      </c>
      <c r="AQ11" s="32">
        <v>1511724</v>
      </c>
      <c r="AR11" s="32">
        <v>185</v>
      </c>
      <c r="AS11" s="32"/>
      <c r="AT11" s="34"/>
      <c r="AU11" s="34"/>
      <c r="AV11" s="34"/>
      <c r="AW11" s="32">
        <v>17598</v>
      </c>
      <c r="AX11" s="32"/>
      <c r="AY11" s="32">
        <v>2559341</v>
      </c>
      <c r="AZ11" s="32"/>
      <c r="BA11" s="32">
        <v>911020</v>
      </c>
      <c r="BB11" s="32"/>
      <c r="BC11" s="32">
        <v>138102</v>
      </c>
    </row>
    <row r="12" spans="1:55" s="4" customFormat="1" x14ac:dyDescent="0.35">
      <c r="A12" s="74"/>
      <c r="B12" s="40" t="s">
        <v>8</v>
      </c>
      <c r="C12" s="32">
        <v>5504430</v>
      </c>
      <c r="D12" s="32">
        <v>335331</v>
      </c>
      <c r="E12" s="32"/>
      <c r="F12" s="32"/>
      <c r="G12" s="32">
        <v>1487144</v>
      </c>
      <c r="H12" s="32"/>
      <c r="I12" s="32"/>
      <c r="J12" s="34"/>
      <c r="K12" s="34"/>
      <c r="L12" s="34"/>
      <c r="M12" s="34"/>
      <c r="N12" s="32">
        <v>1675470</v>
      </c>
      <c r="O12" s="32"/>
      <c r="P12" s="32">
        <v>923086</v>
      </c>
      <c r="Q12" s="32"/>
      <c r="R12" s="32"/>
      <c r="S12" s="32"/>
      <c r="T12" s="32"/>
      <c r="U12" s="32">
        <v>206175</v>
      </c>
      <c r="V12" s="32"/>
      <c r="W12" s="34"/>
      <c r="X12" s="34"/>
      <c r="Y12" s="32"/>
      <c r="Z12" s="32"/>
      <c r="AA12" s="32"/>
      <c r="AB12" s="32"/>
      <c r="AC12" s="32"/>
      <c r="AD12" s="63"/>
      <c r="AE12" s="32"/>
      <c r="AF12" s="63"/>
      <c r="AG12" s="63">
        <v>710989</v>
      </c>
      <c r="AH12" s="63">
        <v>172681</v>
      </c>
      <c r="AI12" s="32"/>
      <c r="AJ12" s="63"/>
      <c r="AK12" s="32"/>
      <c r="AL12" s="63"/>
      <c r="AM12" s="32"/>
      <c r="AN12" s="32"/>
      <c r="AO12" s="32">
        <v>710989</v>
      </c>
      <c r="AP12" s="32">
        <v>172681</v>
      </c>
      <c r="AQ12" s="32">
        <v>1511878</v>
      </c>
      <c r="AR12" s="32">
        <v>0</v>
      </c>
      <c r="AS12" s="32"/>
      <c r="AT12" s="34"/>
      <c r="AU12" s="34"/>
      <c r="AV12" s="34"/>
      <c r="AW12" s="32">
        <v>17062</v>
      </c>
      <c r="AX12" s="32"/>
      <c r="AY12" s="32">
        <v>2490772</v>
      </c>
      <c r="AZ12" s="32"/>
      <c r="BA12" s="32">
        <v>911719</v>
      </c>
      <c r="BB12" s="32"/>
      <c r="BC12" s="32">
        <v>137979</v>
      </c>
    </row>
    <row r="13" spans="1:55" s="4" customFormat="1" x14ac:dyDescent="0.35">
      <c r="A13" s="74"/>
      <c r="B13" s="40" t="s">
        <v>9</v>
      </c>
      <c r="C13" s="32">
        <v>5364429</v>
      </c>
      <c r="D13" s="32">
        <v>425252</v>
      </c>
      <c r="E13" s="32"/>
      <c r="F13" s="32"/>
      <c r="G13" s="32">
        <v>1468136</v>
      </c>
      <c r="H13" s="32"/>
      <c r="I13" s="32"/>
      <c r="J13" s="34"/>
      <c r="K13" s="34"/>
      <c r="L13" s="34"/>
      <c r="M13" s="34"/>
      <c r="N13" s="32">
        <v>1679734</v>
      </c>
      <c r="O13" s="32"/>
      <c r="P13" s="32">
        <v>937699</v>
      </c>
      <c r="Q13" s="32"/>
      <c r="R13" s="32"/>
      <c r="S13" s="32"/>
      <c r="T13" s="32"/>
      <c r="U13" s="32">
        <v>238022</v>
      </c>
      <c r="V13" s="32"/>
      <c r="W13" s="34"/>
      <c r="X13" s="34"/>
      <c r="Y13" s="32"/>
      <c r="Z13" s="32"/>
      <c r="AA13" s="32"/>
      <c r="AB13" s="32"/>
      <c r="AC13" s="32"/>
      <c r="AD13" s="63"/>
      <c r="AE13" s="32"/>
      <c r="AF13" s="63"/>
      <c r="AG13" s="63">
        <v>712243</v>
      </c>
      <c r="AH13" s="63">
        <v>174630</v>
      </c>
      <c r="AI13" s="32"/>
      <c r="AJ13" s="63"/>
      <c r="AK13" s="32"/>
      <c r="AL13" s="63"/>
      <c r="AM13" s="32"/>
      <c r="AN13" s="32"/>
      <c r="AO13" s="32">
        <v>712243</v>
      </c>
      <c r="AP13" s="32">
        <v>174630</v>
      </c>
      <c r="AQ13" s="32">
        <v>1513120</v>
      </c>
      <c r="AR13" s="32">
        <v>0</v>
      </c>
      <c r="AS13" s="32"/>
      <c r="AT13" s="32">
        <v>207</v>
      </c>
      <c r="AU13" s="32"/>
      <c r="AV13" s="32"/>
      <c r="AW13" s="32">
        <v>17331</v>
      </c>
      <c r="AX13" s="32"/>
      <c r="AY13" s="32">
        <v>2526040</v>
      </c>
      <c r="AZ13" s="32"/>
      <c r="BA13" s="32">
        <v>912405</v>
      </c>
      <c r="BB13" s="32"/>
      <c r="BC13" s="32">
        <v>137919</v>
      </c>
    </row>
    <row r="14" spans="1:55" s="4" customFormat="1" x14ac:dyDescent="0.35">
      <c r="A14" s="74"/>
      <c r="B14" s="40" t="s">
        <v>10</v>
      </c>
      <c r="C14" s="32">
        <v>5236973</v>
      </c>
      <c r="D14" s="32">
        <v>514899</v>
      </c>
      <c r="E14" s="32"/>
      <c r="F14" s="32"/>
      <c r="G14" s="32">
        <v>1455766</v>
      </c>
      <c r="H14" s="32"/>
      <c r="I14" s="32"/>
      <c r="J14" s="34"/>
      <c r="K14" s="34"/>
      <c r="L14" s="34"/>
      <c r="M14" s="34"/>
      <c r="N14" s="32">
        <v>1686046</v>
      </c>
      <c r="O14" s="32"/>
      <c r="P14" s="32">
        <v>938642</v>
      </c>
      <c r="Q14" s="32"/>
      <c r="R14" s="32"/>
      <c r="S14" s="32"/>
      <c r="T14" s="32"/>
      <c r="U14" s="32">
        <v>234278</v>
      </c>
      <c r="V14" s="32"/>
      <c r="W14" s="34"/>
      <c r="X14" s="34"/>
      <c r="Y14" s="32"/>
      <c r="Z14" s="32"/>
      <c r="AA14" s="32"/>
      <c r="AB14" s="32"/>
      <c r="AC14" s="32"/>
      <c r="AD14" s="63"/>
      <c r="AE14" s="32"/>
      <c r="AF14" s="63"/>
      <c r="AG14" s="63">
        <v>716258</v>
      </c>
      <c r="AH14" s="63">
        <v>177042</v>
      </c>
      <c r="AI14" s="32"/>
      <c r="AJ14" s="63"/>
      <c r="AK14" s="32"/>
      <c r="AL14" s="63"/>
      <c r="AM14" s="32"/>
      <c r="AN14" s="32"/>
      <c r="AO14" s="32">
        <v>716258</v>
      </c>
      <c r="AP14" s="32">
        <v>177042</v>
      </c>
      <c r="AQ14" s="32">
        <v>1523248</v>
      </c>
      <c r="AR14" s="32">
        <v>0</v>
      </c>
      <c r="AS14" s="32"/>
      <c r="AT14" s="32">
        <v>2252</v>
      </c>
      <c r="AU14" s="32"/>
      <c r="AV14" s="32"/>
      <c r="AW14" s="32">
        <v>17288</v>
      </c>
      <c r="AX14" s="32"/>
      <c r="AY14" s="32">
        <v>2527009</v>
      </c>
      <c r="AZ14" s="32"/>
      <c r="BA14" s="32">
        <v>905234</v>
      </c>
      <c r="BB14" s="32"/>
      <c r="BC14" s="32">
        <v>137907</v>
      </c>
    </row>
    <row r="15" spans="1:55" s="4" customFormat="1" x14ac:dyDescent="0.35">
      <c r="A15" s="74"/>
      <c r="B15" s="40" t="s">
        <v>11</v>
      </c>
      <c r="C15" s="32">
        <v>5080330</v>
      </c>
      <c r="D15" s="32">
        <v>612400</v>
      </c>
      <c r="E15" s="32"/>
      <c r="F15" s="32"/>
      <c r="G15" s="32">
        <v>1442586</v>
      </c>
      <c r="H15" s="32"/>
      <c r="I15" s="32"/>
      <c r="J15" s="34"/>
      <c r="K15" s="34"/>
      <c r="L15" s="34"/>
      <c r="M15" s="34"/>
      <c r="N15" s="32">
        <v>1686791</v>
      </c>
      <c r="O15" s="32"/>
      <c r="P15" s="32">
        <v>944848</v>
      </c>
      <c r="Q15" s="32"/>
      <c r="R15" s="32"/>
      <c r="S15" s="32"/>
      <c r="T15" s="32"/>
      <c r="U15" s="32">
        <v>231684</v>
      </c>
      <c r="V15" s="32"/>
      <c r="W15" s="34"/>
      <c r="X15" s="34"/>
      <c r="Y15" s="32"/>
      <c r="Z15" s="32"/>
      <c r="AA15" s="32"/>
      <c r="AB15" s="32"/>
      <c r="AC15" s="32"/>
      <c r="AD15" s="63"/>
      <c r="AE15" s="32"/>
      <c r="AF15" s="63"/>
      <c r="AG15" s="63">
        <v>720585</v>
      </c>
      <c r="AH15" s="63">
        <v>176769</v>
      </c>
      <c r="AI15" s="32"/>
      <c r="AJ15" s="63"/>
      <c r="AK15" s="32"/>
      <c r="AL15" s="63"/>
      <c r="AM15" s="32"/>
      <c r="AN15" s="32"/>
      <c r="AO15" s="32">
        <v>720585</v>
      </c>
      <c r="AP15" s="32">
        <v>176769</v>
      </c>
      <c r="AQ15" s="32">
        <v>1523248</v>
      </c>
      <c r="AR15" s="32">
        <v>0</v>
      </c>
      <c r="AS15" s="32"/>
      <c r="AT15" s="32">
        <v>3583</v>
      </c>
      <c r="AU15" s="32"/>
      <c r="AV15" s="32"/>
      <c r="AW15" s="32">
        <v>17282</v>
      </c>
      <c r="AX15" s="32"/>
      <c r="AY15" s="32">
        <v>2553837</v>
      </c>
      <c r="AZ15" s="32"/>
      <c r="BA15" s="32">
        <v>898875</v>
      </c>
      <c r="BB15" s="32"/>
      <c r="BC15" s="32">
        <v>137907</v>
      </c>
    </row>
    <row r="16" spans="1:55" s="4" customFormat="1" x14ac:dyDescent="0.35">
      <c r="A16" s="74"/>
      <c r="B16" s="40" t="s">
        <v>12</v>
      </c>
      <c r="C16" s="32">
        <v>4930334</v>
      </c>
      <c r="D16" s="32">
        <v>708969</v>
      </c>
      <c r="E16" s="32"/>
      <c r="F16" s="32"/>
      <c r="G16" s="32">
        <v>1437687</v>
      </c>
      <c r="H16" s="32"/>
      <c r="I16" s="32"/>
      <c r="J16" s="34"/>
      <c r="K16" s="34"/>
      <c r="L16" s="34"/>
      <c r="M16" s="34"/>
      <c r="N16" s="32">
        <v>1688566</v>
      </c>
      <c r="O16" s="32"/>
      <c r="P16" s="32">
        <v>958108</v>
      </c>
      <c r="Q16" s="32"/>
      <c r="R16" s="32"/>
      <c r="S16" s="32"/>
      <c r="T16" s="32"/>
      <c r="U16" s="32">
        <v>229642</v>
      </c>
      <c r="V16" s="32"/>
      <c r="W16" s="34"/>
      <c r="X16" s="34"/>
      <c r="Y16" s="32"/>
      <c r="Z16" s="32"/>
      <c r="AA16" s="32"/>
      <c r="AB16" s="32"/>
      <c r="AC16" s="32"/>
      <c r="AD16" s="63"/>
      <c r="AE16" s="32"/>
      <c r="AF16" s="63"/>
      <c r="AG16" s="63">
        <v>723000</v>
      </c>
      <c r="AH16" s="63">
        <v>179414</v>
      </c>
      <c r="AI16" s="32"/>
      <c r="AJ16" s="63"/>
      <c r="AK16" s="32"/>
      <c r="AL16" s="63"/>
      <c r="AM16" s="32"/>
      <c r="AN16" s="32"/>
      <c r="AO16" s="32">
        <v>723000</v>
      </c>
      <c r="AP16" s="32">
        <v>179414</v>
      </c>
      <c r="AQ16" s="32">
        <v>1523248</v>
      </c>
      <c r="AR16" s="32">
        <v>0</v>
      </c>
      <c r="AS16" s="32"/>
      <c r="AT16" s="32">
        <v>3781</v>
      </c>
      <c r="AU16" s="32"/>
      <c r="AV16" s="32"/>
      <c r="AW16" s="32">
        <v>17124</v>
      </c>
      <c r="AX16" s="32"/>
      <c r="AY16" s="32">
        <v>2555902</v>
      </c>
      <c r="AZ16" s="32"/>
      <c r="BA16" s="32">
        <v>897335</v>
      </c>
      <c r="BB16" s="32"/>
      <c r="BC16" s="32">
        <v>137907</v>
      </c>
    </row>
    <row r="17" spans="1:55" s="4" customFormat="1" x14ac:dyDescent="0.35">
      <c r="A17" s="74"/>
      <c r="B17" s="40" t="s">
        <v>13</v>
      </c>
      <c r="C17" s="32">
        <v>4803224</v>
      </c>
      <c r="D17" s="32">
        <v>794490</v>
      </c>
      <c r="E17" s="32"/>
      <c r="F17" s="32"/>
      <c r="G17" s="32">
        <v>1453864</v>
      </c>
      <c r="H17" s="32"/>
      <c r="I17" s="32"/>
      <c r="J17" s="34"/>
      <c r="K17" s="34"/>
      <c r="L17" s="34"/>
      <c r="M17" s="34"/>
      <c r="N17" s="32">
        <v>1692242</v>
      </c>
      <c r="O17" s="32"/>
      <c r="P17" s="32">
        <v>938489</v>
      </c>
      <c r="Q17" s="32"/>
      <c r="R17" s="32"/>
      <c r="S17" s="32"/>
      <c r="T17" s="32"/>
      <c r="U17" s="32">
        <v>225051</v>
      </c>
      <c r="V17" s="32"/>
      <c r="W17" s="34"/>
      <c r="X17" s="34"/>
      <c r="Y17" s="32"/>
      <c r="Z17" s="32"/>
      <c r="AA17" s="32"/>
      <c r="AB17" s="32"/>
      <c r="AC17" s="32"/>
      <c r="AD17" s="63"/>
      <c r="AE17" s="32"/>
      <c r="AF17" s="63"/>
      <c r="AG17" s="63">
        <v>731992</v>
      </c>
      <c r="AH17" s="63">
        <v>183470</v>
      </c>
      <c r="AI17" s="32"/>
      <c r="AJ17" s="63"/>
      <c r="AK17" s="32"/>
      <c r="AL17" s="63"/>
      <c r="AM17" s="32"/>
      <c r="AN17" s="32"/>
      <c r="AO17" s="32">
        <v>731992</v>
      </c>
      <c r="AP17" s="32">
        <v>183470</v>
      </c>
      <c r="AQ17" s="32">
        <v>1558910</v>
      </c>
      <c r="AR17" s="32">
        <v>4</v>
      </c>
      <c r="AS17" s="32"/>
      <c r="AT17" s="32">
        <v>3684</v>
      </c>
      <c r="AU17" s="32"/>
      <c r="AV17" s="32"/>
      <c r="AW17" s="32">
        <v>16963</v>
      </c>
      <c r="AX17" s="32"/>
      <c r="AY17" s="32">
        <v>2580683</v>
      </c>
      <c r="AZ17" s="32"/>
      <c r="BA17" s="32">
        <v>898021</v>
      </c>
      <c r="BB17" s="32"/>
      <c r="BC17" s="32">
        <v>137907</v>
      </c>
    </row>
    <row r="18" spans="1:55" s="4" customFormat="1" x14ac:dyDescent="0.35">
      <c r="A18" s="74"/>
      <c r="B18" s="40" t="s">
        <v>14</v>
      </c>
      <c r="C18" s="32">
        <v>4656381</v>
      </c>
      <c r="D18" s="32">
        <v>894744</v>
      </c>
      <c r="E18" s="32"/>
      <c r="F18" s="32"/>
      <c r="G18" s="32">
        <v>1451955</v>
      </c>
      <c r="H18" s="32"/>
      <c r="I18" s="32"/>
      <c r="J18" s="34"/>
      <c r="K18" s="34"/>
      <c r="L18" s="34"/>
      <c r="M18" s="34"/>
      <c r="N18" s="32">
        <v>1689649</v>
      </c>
      <c r="O18" s="32"/>
      <c r="P18" s="32">
        <v>958183</v>
      </c>
      <c r="Q18" s="32"/>
      <c r="R18" s="32"/>
      <c r="S18" s="32"/>
      <c r="T18" s="32"/>
      <c r="U18" s="32">
        <v>222968</v>
      </c>
      <c r="V18" s="32"/>
      <c r="W18" s="34"/>
      <c r="X18" s="34"/>
      <c r="Y18" s="32"/>
      <c r="Z18" s="32"/>
      <c r="AA18" s="32"/>
      <c r="AB18" s="32"/>
      <c r="AC18" s="32"/>
      <c r="AD18" s="63"/>
      <c r="AE18" s="32"/>
      <c r="AF18" s="63"/>
      <c r="AG18" s="63">
        <v>740884</v>
      </c>
      <c r="AH18" s="63">
        <v>185779</v>
      </c>
      <c r="AI18" s="32"/>
      <c r="AJ18" s="63"/>
      <c r="AK18" s="32"/>
      <c r="AL18" s="63"/>
      <c r="AM18" s="32"/>
      <c r="AN18" s="32"/>
      <c r="AO18" s="32">
        <v>740884</v>
      </c>
      <c r="AP18" s="32">
        <v>185779</v>
      </c>
      <c r="AQ18" s="32">
        <v>1569115</v>
      </c>
      <c r="AR18" s="32">
        <v>0</v>
      </c>
      <c r="AS18" s="32"/>
      <c r="AT18" s="32">
        <v>3581</v>
      </c>
      <c r="AU18" s="32"/>
      <c r="AV18" s="32"/>
      <c r="AW18" s="32">
        <v>16676</v>
      </c>
      <c r="AX18" s="32"/>
      <c r="AY18" s="32">
        <v>2596115</v>
      </c>
      <c r="AZ18" s="32"/>
      <c r="BA18" s="32">
        <v>912349</v>
      </c>
      <c r="BB18" s="32"/>
      <c r="BC18" s="32">
        <v>137907</v>
      </c>
    </row>
    <row r="19" spans="1:55" s="4" customFormat="1" x14ac:dyDescent="0.35">
      <c r="A19" s="74"/>
      <c r="B19" s="40" t="s">
        <v>15</v>
      </c>
      <c r="C19" s="32">
        <v>4506216</v>
      </c>
      <c r="D19" s="32">
        <v>1001099</v>
      </c>
      <c r="E19" s="32"/>
      <c r="F19" s="32"/>
      <c r="G19" s="32">
        <v>1450193</v>
      </c>
      <c r="H19" s="32"/>
      <c r="I19" s="32"/>
      <c r="J19" s="34"/>
      <c r="K19" s="34"/>
      <c r="L19" s="34"/>
      <c r="M19" s="34"/>
      <c r="N19" s="32">
        <v>1694646</v>
      </c>
      <c r="O19" s="32"/>
      <c r="P19" s="32">
        <v>961759</v>
      </c>
      <c r="Q19" s="32"/>
      <c r="R19" s="32"/>
      <c r="S19" s="32"/>
      <c r="T19" s="32"/>
      <c r="U19" s="32">
        <v>208007</v>
      </c>
      <c r="V19" s="32"/>
      <c r="W19" s="34"/>
      <c r="X19" s="34"/>
      <c r="Y19" s="32"/>
      <c r="Z19" s="32"/>
      <c r="AA19" s="32"/>
      <c r="AB19" s="32"/>
      <c r="AC19" s="32"/>
      <c r="AD19" s="63"/>
      <c r="AE19" s="32"/>
      <c r="AF19" s="63"/>
      <c r="AG19" s="63">
        <v>751455</v>
      </c>
      <c r="AH19" s="63">
        <v>193439</v>
      </c>
      <c r="AI19" s="32"/>
      <c r="AJ19" s="63"/>
      <c r="AK19" s="32"/>
      <c r="AL19" s="63"/>
      <c r="AM19" s="32"/>
      <c r="AN19" s="32"/>
      <c r="AO19" s="32">
        <v>751455</v>
      </c>
      <c r="AP19" s="32">
        <v>193439</v>
      </c>
      <c r="AQ19" s="32">
        <v>1591636</v>
      </c>
      <c r="AR19" s="32">
        <v>0</v>
      </c>
      <c r="AS19" s="32"/>
      <c r="AT19" s="32">
        <v>3457</v>
      </c>
      <c r="AU19" s="32"/>
      <c r="AV19" s="32"/>
      <c r="AW19" s="32">
        <v>16120</v>
      </c>
      <c r="AX19" s="32"/>
      <c r="AY19" s="32">
        <v>2605660</v>
      </c>
      <c r="AZ19" s="32"/>
      <c r="BA19" s="32">
        <v>905616</v>
      </c>
      <c r="BB19" s="32"/>
      <c r="BC19" s="32">
        <v>137907</v>
      </c>
    </row>
    <row r="20" spans="1:55" s="4" customFormat="1" x14ac:dyDescent="0.35">
      <c r="A20" s="74"/>
      <c r="B20" s="40" t="s">
        <v>4</v>
      </c>
      <c r="C20" s="32">
        <v>4373982</v>
      </c>
      <c r="D20" s="32">
        <v>1103371</v>
      </c>
      <c r="E20" s="32"/>
      <c r="F20" s="32"/>
      <c r="G20" s="32">
        <v>1451604</v>
      </c>
      <c r="H20" s="32"/>
      <c r="I20" s="32"/>
      <c r="J20" s="34"/>
      <c r="K20" s="34"/>
      <c r="L20" s="34"/>
      <c r="M20" s="34"/>
      <c r="N20" s="32">
        <v>1704043</v>
      </c>
      <c r="O20" s="32"/>
      <c r="P20" s="32">
        <v>988252</v>
      </c>
      <c r="Q20" s="32"/>
      <c r="R20" s="32"/>
      <c r="S20" s="32"/>
      <c r="T20" s="32"/>
      <c r="U20" s="32">
        <v>207638</v>
      </c>
      <c r="V20" s="32"/>
      <c r="W20" s="34"/>
      <c r="X20" s="34"/>
      <c r="Y20" s="32"/>
      <c r="Z20" s="32"/>
      <c r="AA20" s="32"/>
      <c r="AB20" s="32"/>
      <c r="AC20" s="32"/>
      <c r="AD20" s="63"/>
      <c r="AE20" s="32"/>
      <c r="AF20" s="63"/>
      <c r="AG20" s="63">
        <v>759132</v>
      </c>
      <c r="AH20" s="63">
        <v>199217</v>
      </c>
      <c r="AI20" s="32"/>
      <c r="AJ20" s="63"/>
      <c r="AK20" s="32"/>
      <c r="AL20" s="63"/>
      <c r="AM20" s="32"/>
      <c r="AN20" s="32"/>
      <c r="AO20" s="32">
        <v>759132</v>
      </c>
      <c r="AP20" s="32">
        <v>199217</v>
      </c>
      <c r="AQ20" s="32">
        <v>1624339</v>
      </c>
      <c r="AR20" s="32"/>
      <c r="AS20" s="32"/>
      <c r="AT20" s="32">
        <v>3333</v>
      </c>
      <c r="AU20" s="32"/>
      <c r="AV20" s="32"/>
      <c r="AW20" s="32">
        <v>16013</v>
      </c>
      <c r="AX20" s="32"/>
      <c r="AY20" s="32">
        <v>2631009</v>
      </c>
      <c r="AZ20" s="32"/>
      <c r="BA20" s="32">
        <v>915304</v>
      </c>
      <c r="BB20" s="32"/>
      <c r="BC20" s="32">
        <v>137907</v>
      </c>
    </row>
    <row r="21" spans="1:55" s="4" customFormat="1" x14ac:dyDescent="0.35">
      <c r="A21" s="44">
        <v>2011</v>
      </c>
      <c r="B21" s="45" t="s">
        <v>5</v>
      </c>
      <c r="C21" s="33">
        <v>4247859</v>
      </c>
      <c r="D21" s="33">
        <v>1188301</v>
      </c>
      <c r="E21" s="33"/>
      <c r="F21" s="33"/>
      <c r="G21" s="33">
        <v>1446771</v>
      </c>
      <c r="H21" s="33"/>
      <c r="I21" s="33"/>
      <c r="J21" s="35"/>
      <c r="K21" s="35"/>
      <c r="L21" s="35"/>
      <c r="M21" s="35"/>
      <c r="N21" s="33">
        <v>1701971</v>
      </c>
      <c r="O21" s="33"/>
      <c r="P21" s="33">
        <v>969267</v>
      </c>
      <c r="Q21" s="33"/>
      <c r="R21" s="33"/>
      <c r="S21" s="33"/>
      <c r="T21" s="33"/>
      <c r="U21" s="33">
        <v>204826</v>
      </c>
      <c r="V21" s="33"/>
      <c r="W21" s="35"/>
      <c r="X21" s="35"/>
      <c r="Y21" s="33"/>
      <c r="Z21" s="33"/>
      <c r="AA21" s="33"/>
      <c r="AB21" s="33"/>
      <c r="AC21" s="33"/>
      <c r="AD21" s="68"/>
      <c r="AE21" s="33"/>
      <c r="AF21" s="68"/>
      <c r="AG21" s="68">
        <v>758562</v>
      </c>
      <c r="AH21" s="68">
        <v>202416</v>
      </c>
      <c r="AI21" s="33"/>
      <c r="AJ21" s="68"/>
      <c r="AK21" s="33"/>
      <c r="AL21" s="68"/>
      <c r="AM21" s="33"/>
      <c r="AN21" s="33"/>
      <c r="AO21" s="33">
        <v>758562</v>
      </c>
      <c r="AP21" s="33">
        <v>202416</v>
      </c>
      <c r="AQ21" s="33">
        <v>1628592</v>
      </c>
      <c r="AR21" s="33"/>
      <c r="AS21" s="33"/>
      <c r="AT21" s="33">
        <v>3238</v>
      </c>
      <c r="AU21" s="33"/>
      <c r="AV21" s="33"/>
      <c r="AW21" s="33">
        <v>16096</v>
      </c>
      <c r="AX21" s="33"/>
      <c r="AY21" s="33">
        <v>2634559</v>
      </c>
      <c r="AZ21" s="33"/>
      <c r="BA21" s="33">
        <v>911537</v>
      </c>
      <c r="BB21" s="33"/>
      <c r="BC21" s="33">
        <v>137907</v>
      </c>
    </row>
    <row r="22" spans="1:55" s="4" customFormat="1" x14ac:dyDescent="0.35">
      <c r="A22" s="74"/>
      <c r="B22" s="40" t="s">
        <v>6</v>
      </c>
      <c r="C22" s="32">
        <v>4142420</v>
      </c>
      <c r="D22" s="32">
        <v>1264197</v>
      </c>
      <c r="E22" s="32"/>
      <c r="F22" s="32"/>
      <c r="G22" s="32">
        <v>1444702</v>
      </c>
      <c r="H22" s="32"/>
      <c r="I22" s="32"/>
      <c r="J22" s="34"/>
      <c r="K22" s="34"/>
      <c r="L22" s="34"/>
      <c r="M22" s="34"/>
      <c r="N22" s="32">
        <v>1699286</v>
      </c>
      <c r="O22" s="32"/>
      <c r="P22" s="32">
        <v>979913</v>
      </c>
      <c r="Q22" s="32"/>
      <c r="R22" s="32"/>
      <c r="S22" s="32"/>
      <c r="T22" s="32"/>
      <c r="U22" s="32">
        <v>203049</v>
      </c>
      <c r="V22" s="32"/>
      <c r="W22" s="34"/>
      <c r="X22" s="34"/>
      <c r="Y22" s="32"/>
      <c r="Z22" s="32"/>
      <c r="AA22" s="32"/>
      <c r="AB22" s="32"/>
      <c r="AC22" s="32"/>
      <c r="AD22" s="63"/>
      <c r="AE22" s="32"/>
      <c r="AF22" s="63"/>
      <c r="AG22" s="63">
        <v>758056</v>
      </c>
      <c r="AH22" s="63">
        <v>205339</v>
      </c>
      <c r="AI22" s="32"/>
      <c r="AJ22" s="63"/>
      <c r="AK22" s="32"/>
      <c r="AL22" s="63"/>
      <c r="AM22" s="32"/>
      <c r="AN22" s="32"/>
      <c r="AO22" s="32">
        <v>758056</v>
      </c>
      <c r="AP22" s="32">
        <v>205339</v>
      </c>
      <c r="AQ22" s="32">
        <v>1632149</v>
      </c>
      <c r="AR22" s="32"/>
      <c r="AS22" s="32"/>
      <c r="AT22" s="32">
        <v>3161</v>
      </c>
      <c r="AU22" s="32"/>
      <c r="AV22" s="32"/>
      <c r="AW22" s="32">
        <v>15978</v>
      </c>
      <c r="AX22" s="32"/>
      <c r="AY22" s="32">
        <v>2637573</v>
      </c>
      <c r="AZ22" s="32"/>
      <c r="BA22" s="32">
        <v>983172</v>
      </c>
      <c r="BB22" s="32"/>
      <c r="BC22" s="34"/>
    </row>
    <row r="23" spans="1:55" s="4" customFormat="1" x14ac:dyDescent="0.35">
      <c r="A23" s="74"/>
      <c r="B23" s="40" t="s">
        <v>7</v>
      </c>
      <c r="C23" s="32">
        <v>4050830</v>
      </c>
      <c r="D23" s="32">
        <v>1338697</v>
      </c>
      <c r="E23" s="32"/>
      <c r="F23" s="32"/>
      <c r="G23" s="32">
        <v>1447024</v>
      </c>
      <c r="H23" s="32"/>
      <c r="I23" s="32"/>
      <c r="J23" s="34"/>
      <c r="K23" s="34"/>
      <c r="L23" s="34"/>
      <c r="M23" s="34"/>
      <c r="N23" s="32">
        <v>1686149</v>
      </c>
      <c r="O23" s="32"/>
      <c r="P23" s="32">
        <v>977137</v>
      </c>
      <c r="Q23" s="32"/>
      <c r="R23" s="32"/>
      <c r="S23" s="32"/>
      <c r="T23" s="32"/>
      <c r="U23" s="32">
        <v>200158</v>
      </c>
      <c r="V23" s="32"/>
      <c r="W23" s="34"/>
      <c r="X23" s="34"/>
      <c r="Y23" s="32"/>
      <c r="Z23" s="32"/>
      <c r="AA23" s="32"/>
      <c r="AB23" s="32"/>
      <c r="AC23" s="32"/>
      <c r="AD23" s="63"/>
      <c r="AE23" s="32"/>
      <c r="AF23" s="63"/>
      <c r="AG23" s="63">
        <v>667671</v>
      </c>
      <c r="AH23" s="63">
        <v>182939</v>
      </c>
      <c r="AI23" s="32"/>
      <c r="AJ23" s="63"/>
      <c r="AK23" s="32"/>
      <c r="AL23" s="63"/>
      <c r="AM23" s="32"/>
      <c r="AN23" s="32"/>
      <c r="AO23" s="32">
        <v>667671</v>
      </c>
      <c r="AP23" s="32">
        <v>182939</v>
      </c>
      <c r="AQ23" s="32">
        <v>1579905</v>
      </c>
      <c r="AR23" s="32"/>
      <c r="AS23" s="32"/>
      <c r="AT23" s="32">
        <v>3088</v>
      </c>
      <c r="AU23" s="32">
        <v>166</v>
      </c>
      <c r="AV23" s="32"/>
      <c r="AW23" s="32">
        <v>15684</v>
      </c>
      <c r="AX23" s="32"/>
      <c r="AY23" s="32">
        <v>2639813</v>
      </c>
      <c r="AZ23" s="32"/>
      <c r="BA23" s="32">
        <v>990070</v>
      </c>
      <c r="BB23" s="32"/>
      <c r="BC23" s="34"/>
    </row>
    <row r="24" spans="1:55" s="4" customFormat="1" x14ac:dyDescent="0.35">
      <c r="A24" s="74"/>
      <c r="B24" s="40" t="s">
        <v>8</v>
      </c>
      <c r="C24" s="32">
        <v>4018671</v>
      </c>
      <c r="D24" s="32">
        <v>1384502</v>
      </c>
      <c r="E24" s="32"/>
      <c r="F24" s="32"/>
      <c r="G24" s="32">
        <v>1452422</v>
      </c>
      <c r="H24" s="32"/>
      <c r="I24" s="32"/>
      <c r="J24" s="34"/>
      <c r="K24" s="34"/>
      <c r="L24" s="34"/>
      <c r="M24" s="34"/>
      <c r="N24" s="32">
        <v>1684512</v>
      </c>
      <c r="O24" s="32"/>
      <c r="P24" s="32">
        <v>1006942</v>
      </c>
      <c r="Q24" s="32"/>
      <c r="R24" s="32"/>
      <c r="S24" s="32"/>
      <c r="T24" s="32"/>
      <c r="U24" s="32">
        <v>198349</v>
      </c>
      <c r="V24" s="32"/>
      <c r="W24" s="34"/>
      <c r="X24" s="34"/>
      <c r="Y24" s="32"/>
      <c r="Z24" s="32"/>
      <c r="AA24" s="32"/>
      <c r="AB24" s="32"/>
      <c r="AC24" s="32"/>
      <c r="AD24" s="63"/>
      <c r="AE24" s="32"/>
      <c r="AF24" s="63"/>
      <c r="AG24" s="63">
        <v>722069</v>
      </c>
      <c r="AH24" s="63">
        <v>214884</v>
      </c>
      <c r="AI24" s="32"/>
      <c r="AJ24" s="63"/>
      <c r="AK24" s="32"/>
      <c r="AL24" s="63"/>
      <c r="AM24" s="32"/>
      <c r="AN24" s="32"/>
      <c r="AO24" s="32">
        <v>722069</v>
      </c>
      <c r="AP24" s="32">
        <v>214884</v>
      </c>
      <c r="AQ24" s="32">
        <v>1719483</v>
      </c>
      <c r="AR24" s="32"/>
      <c r="AS24" s="32"/>
      <c r="AT24" s="32">
        <v>3041</v>
      </c>
      <c r="AU24" s="32">
        <v>566</v>
      </c>
      <c r="AV24" s="32"/>
      <c r="AW24" s="32">
        <v>15326</v>
      </c>
      <c r="AX24" s="32"/>
      <c r="AY24" s="32">
        <v>2641697</v>
      </c>
      <c r="AZ24" s="32"/>
      <c r="BA24" s="32">
        <v>994868</v>
      </c>
      <c r="BB24" s="32"/>
      <c r="BC24" s="34"/>
    </row>
    <row r="25" spans="1:55" s="4" customFormat="1" x14ac:dyDescent="0.35">
      <c r="A25" s="74"/>
      <c r="B25" s="40" t="s">
        <v>9</v>
      </c>
      <c r="C25" s="32">
        <v>4006080</v>
      </c>
      <c r="D25" s="32">
        <v>1424665</v>
      </c>
      <c r="E25" s="32"/>
      <c r="F25" s="32"/>
      <c r="G25" s="32">
        <v>1439289</v>
      </c>
      <c r="H25" s="32"/>
      <c r="I25" s="32"/>
      <c r="J25" s="34"/>
      <c r="K25" s="34"/>
      <c r="L25" s="34"/>
      <c r="M25" s="34"/>
      <c r="N25" s="32">
        <v>1679477</v>
      </c>
      <c r="O25" s="32"/>
      <c r="P25" s="32">
        <v>1013909</v>
      </c>
      <c r="Q25" s="32"/>
      <c r="R25" s="32"/>
      <c r="S25" s="32"/>
      <c r="T25" s="32"/>
      <c r="U25" s="32">
        <v>199177</v>
      </c>
      <c r="V25" s="32"/>
      <c r="W25" s="34"/>
      <c r="X25" s="34"/>
      <c r="Y25" s="32"/>
      <c r="Z25" s="32"/>
      <c r="AA25" s="32"/>
      <c r="AB25" s="32"/>
      <c r="AC25" s="32"/>
      <c r="AD25" s="63"/>
      <c r="AE25" s="32"/>
      <c r="AF25" s="63"/>
      <c r="AG25" s="63">
        <v>722821</v>
      </c>
      <c r="AH25" s="63">
        <v>219433</v>
      </c>
      <c r="AI25" s="32"/>
      <c r="AJ25" s="63"/>
      <c r="AK25" s="32"/>
      <c r="AL25" s="63"/>
      <c r="AM25" s="32"/>
      <c r="AN25" s="32"/>
      <c r="AO25" s="32">
        <v>722821</v>
      </c>
      <c r="AP25" s="32">
        <v>219433</v>
      </c>
      <c r="AQ25" s="32">
        <v>1726590</v>
      </c>
      <c r="AR25" s="32"/>
      <c r="AS25" s="32"/>
      <c r="AT25" s="32">
        <v>2982</v>
      </c>
      <c r="AU25" s="32">
        <v>1360</v>
      </c>
      <c r="AV25" s="32"/>
      <c r="AW25" s="32">
        <v>14859</v>
      </c>
      <c r="AX25" s="32"/>
      <c r="AY25" s="32">
        <v>2650153</v>
      </c>
      <c r="AZ25" s="32"/>
      <c r="BA25" s="32">
        <v>997585</v>
      </c>
      <c r="BB25" s="32"/>
      <c r="BC25" s="34"/>
    </row>
    <row r="26" spans="1:55" s="4" customFormat="1" x14ac:dyDescent="0.35">
      <c r="A26" s="74"/>
      <c r="B26" s="40" t="s">
        <v>10</v>
      </c>
      <c r="C26" s="32">
        <v>4000190</v>
      </c>
      <c r="D26" s="32">
        <v>1460095</v>
      </c>
      <c r="E26" s="32"/>
      <c r="F26" s="32"/>
      <c r="G26" s="32">
        <v>1450070</v>
      </c>
      <c r="H26" s="32"/>
      <c r="I26" s="32"/>
      <c r="J26" s="34"/>
      <c r="K26" s="34"/>
      <c r="L26" s="34"/>
      <c r="M26" s="34"/>
      <c r="N26" s="32"/>
      <c r="O26" s="32"/>
      <c r="P26" s="32">
        <v>1004564</v>
      </c>
      <c r="Q26" s="32"/>
      <c r="R26" s="32"/>
      <c r="S26" s="32"/>
      <c r="T26" s="32"/>
      <c r="U26" s="32">
        <v>196337</v>
      </c>
      <c r="V26" s="32"/>
      <c r="W26" s="34"/>
      <c r="X26" s="34"/>
      <c r="Y26" s="32"/>
      <c r="Z26" s="32"/>
      <c r="AA26" s="32"/>
      <c r="AB26" s="32"/>
      <c r="AC26" s="32"/>
      <c r="AD26" s="63"/>
      <c r="AE26" s="32"/>
      <c r="AF26" s="63"/>
      <c r="AG26" s="63">
        <v>723873</v>
      </c>
      <c r="AH26" s="63">
        <v>223406</v>
      </c>
      <c r="AI26" s="32"/>
      <c r="AJ26" s="63"/>
      <c r="AK26" s="32"/>
      <c r="AL26" s="63"/>
      <c r="AM26" s="32"/>
      <c r="AN26" s="32"/>
      <c r="AO26" s="32">
        <v>723873</v>
      </c>
      <c r="AP26" s="32">
        <v>223406</v>
      </c>
      <c r="AQ26" s="32">
        <v>1732895</v>
      </c>
      <c r="AR26" s="32"/>
      <c r="AS26" s="32"/>
      <c r="AT26" s="32">
        <v>2940</v>
      </c>
      <c r="AU26" s="32">
        <v>8590</v>
      </c>
      <c r="AV26" s="32"/>
      <c r="AW26" s="32">
        <v>14390</v>
      </c>
      <c r="AX26" s="32"/>
      <c r="AY26" s="32">
        <v>2665293</v>
      </c>
      <c r="AZ26" s="32"/>
      <c r="BA26" s="32">
        <v>998452</v>
      </c>
      <c r="BB26" s="32"/>
      <c r="BC26" s="34"/>
    </row>
    <row r="27" spans="1:55" s="4" customFormat="1" x14ac:dyDescent="0.35">
      <c r="A27" s="74"/>
      <c r="B27" s="40" t="s">
        <v>11</v>
      </c>
      <c r="C27" s="32">
        <v>3995087</v>
      </c>
      <c r="D27" s="32">
        <v>1494757</v>
      </c>
      <c r="E27" s="32"/>
      <c r="F27" s="32"/>
      <c r="G27" s="32">
        <v>1443118</v>
      </c>
      <c r="H27" s="32"/>
      <c r="I27" s="32"/>
      <c r="J27" s="34"/>
      <c r="K27" s="34"/>
      <c r="L27" s="34"/>
      <c r="M27" s="34"/>
      <c r="N27" s="32"/>
      <c r="O27" s="32"/>
      <c r="P27" s="32">
        <v>1027552</v>
      </c>
      <c r="Q27" s="32"/>
      <c r="R27" s="32"/>
      <c r="S27" s="32"/>
      <c r="T27" s="32"/>
      <c r="U27" s="32">
        <v>195996</v>
      </c>
      <c r="V27" s="32"/>
      <c r="W27" s="34"/>
      <c r="X27" s="34"/>
      <c r="Y27" s="32"/>
      <c r="Z27" s="32"/>
      <c r="AA27" s="32"/>
      <c r="AB27" s="32"/>
      <c r="AC27" s="32"/>
      <c r="AD27" s="63"/>
      <c r="AE27" s="32"/>
      <c r="AF27" s="63"/>
      <c r="AG27" s="63">
        <v>725464</v>
      </c>
      <c r="AH27" s="63">
        <v>226357</v>
      </c>
      <c r="AI27" s="32"/>
      <c r="AJ27" s="63"/>
      <c r="AK27" s="32"/>
      <c r="AL27" s="63"/>
      <c r="AM27" s="32"/>
      <c r="AN27" s="32"/>
      <c r="AO27" s="32">
        <v>725464</v>
      </c>
      <c r="AP27" s="32">
        <v>226357</v>
      </c>
      <c r="AQ27" s="32">
        <v>1745699</v>
      </c>
      <c r="AR27" s="32"/>
      <c r="AS27" s="32"/>
      <c r="AT27" s="32">
        <v>2874</v>
      </c>
      <c r="AU27" s="32">
        <v>12673</v>
      </c>
      <c r="AV27" s="32"/>
      <c r="AW27" s="32">
        <v>14201</v>
      </c>
      <c r="AX27" s="32"/>
      <c r="AY27" s="32">
        <v>2669629</v>
      </c>
      <c r="AZ27" s="32"/>
      <c r="BA27" s="32">
        <v>1000109</v>
      </c>
      <c r="BB27" s="32"/>
      <c r="BC27" s="34"/>
    </row>
    <row r="28" spans="1:55" s="4" customFormat="1" x14ac:dyDescent="0.35">
      <c r="A28" s="74"/>
      <c r="B28" s="40" t="s">
        <v>12</v>
      </c>
      <c r="C28" s="32">
        <v>3985032</v>
      </c>
      <c r="D28" s="32">
        <v>1531731</v>
      </c>
      <c r="E28" s="32"/>
      <c r="F28" s="32"/>
      <c r="G28" s="32">
        <v>1434673</v>
      </c>
      <c r="H28" s="32"/>
      <c r="I28" s="32"/>
      <c r="J28" s="34"/>
      <c r="K28" s="34"/>
      <c r="L28" s="34"/>
      <c r="M28" s="34"/>
      <c r="N28" s="32"/>
      <c r="O28" s="32"/>
      <c r="P28" s="32">
        <v>1030535</v>
      </c>
      <c r="Q28" s="32"/>
      <c r="R28" s="32"/>
      <c r="S28" s="32"/>
      <c r="T28" s="32"/>
      <c r="U28" s="32">
        <v>194442</v>
      </c>
      <c r="V28" s="32"/>
      <c r="W28" s="34"/>
      <c r="X28" s="34"/>
      <c r="Y28" s="32"/>
      <c r="Z28" s="32"/>
      <c r="AA28" s="32"/>
      <c r="AB28" s="32"/>
      <c r="AC28" s="32"/>
      <c r="AD28" s="63"/>
      <c r="AE28" s="32"/>
      <c r="AF28" s="63"/>
      <c r="AG28" s="63">
        <v>722160</v>
      </c>
      <c r="AH28" s="63">
        <v>227540</v>
      </c>
      <c r="AI28" s="32"/>
      <c r="AJ28" s="63"/>
      <c r="AK28" s="32"/>
      <c r="AL28" s="63"/>
      <c r="AM28" s="32"/>
      <c r="AN28" s="32"/>
      <c r="AO28" s="32">
        <v>722160</v>
      </c>
      <c r="AP28" s="32">
        <v>227540</v>
      </c>
      <c r="AQ28" s="32">
        <v>1750645</v>
      </c>
      <c r="AR28" s="32"/>
      <c r="AS28" s="32"/>
      <c r="AT28" s="32">
        <v>2816</v>
      </c>
      <c r="AU28" s="32">
        <v>17093</v>
      </c>
      <c r="AV28" s="32"/>
      <c r="AW28" s="32">
        <v>13912</v>
      </c>
      <c r="AX28" s="32"/>
      <c r="AY28" s="32">
        <v>2672662</v>
      </c>
      <c r="AZ28" s="32"/>
      <c r="BA28" s="32">
        <v>1003066</v>
      </c>
      <c r="BB28" s="32"/>
      <c r="BC28" s="34"/>
    </row>
    <row r="29" spans="1:55" s="4" customFormat="1" x14ac:dyDescent="0.35">
      <c r="A29" s="74"/>
      <c r="B29" s="40" t="s">
        <v>13</v>
      </c>
      <c r="C29" s="32">
        <v>3969301</v>
      </c>
      <c r="D29" s="32">
        <v>1568092</v>
      </c>
      <c r="E29" s="32"/>
      <c r="F29" s="32"/>
      <c r="G29" s="32">
        <v>1437273</v>
      </c>
      <c r="H29" s="32"/>
      <c r="I29" s="32"/>
      <c r="J29" s="34"/>
      <c r="K29" s="34"/>
      <c r="L29" s="34"/>
      <c r="M29" s="34"/>
      <c r="N29" s="32"/>
      <c r="O29" s="32"/>
      <c r="P29" s="32">
        <v>1004259</v>
      </c>
      <c r="Q29" s="32"/>
      <c r="R29" s="32"/>
      <c r="S29" s="32"/>
      <c r="T29" s="32"/>
      <c r="U29" s="32">
        <v>192838</v>
      </c>
      <c r="V29" s="32"/>
      <c r="W29" s="34"/>
      <c r="X29" s="34"/>
      <c r="Y29" s="32"/>
      <c r="Z29" s="32"/>
      <c r="AA29" s="32"/>
      <c r="AB29" s="32"/>
      <c r="AC29" s="32"/>
      <c r="AD29" s="63"/>
      <c r="AE29" s="32"/>
      <c r="AF29" s="63"/>
      <c r="AG29" s="63">
        <v>719925</v>
      </c>
      <c r="AH29" s="63">
        <v>228269</v>
      </c>
      <c r="AI29" s="32"/>
      <c r="AJ29" s="63"/>
      <c r="AK29" s="32"/>
      <c r="AL29" s="63"/>
      <c r="AM29" s="32"/>
      <c r="AN29" s="32"/>
      <c r="AO29" s="32">
        <v>719925</v>
      </c>
      <c r="AP29" s="32">
        <v>228269</v>
      </c>
      <c r="AQ29" s="32">
        <v>1753633</v>
      </c>
      <c r="AR29" s="32"/>
      <c r="AS29" s="32"/>
      <c r="AT29" s="32">
        <v>2763</v>
      </c>
      <c r="AU29" s="32">
        <v>22804</v>
      </c>
      <c r="AV29" s="32"/>
      <c r="AW29" s="32">
        <v>13536</v>
      </c>
      <c r="AX29" s="32"/>
      <c r="AY29" s="32">
        <v>2668652</v>
      </c>
      <c r="AZ29" s="32"/>
      <c r="BA29" s="32">
        <v>1004855</v>
      </c>
      <c r="BB29" s="32"/>
      <c r="BC29" s="34"/>
    </row>
    <row r="30" spans="1:55" s="4" customFormat="1" x14ac:dyDescent="0.35">
      <c r="A30" s="74"/>
      <c r="B30" s="40" t="s">
        <v>14</v>
      </c>
      <c r="C30" s="32">
        <v>3943643</v>
      </c>
      <c r="D30" s="32">
        <v>1614996</v>
      </c>
      <c r="E30" s="32"/>
      <c r="F30" s="32"/>
      <c r="G30" s="32">
        <v>1429185</v>
      </c>
      <c r="H30" s="32"/>
      <c r="I30" s="32"/>
      <c r="J30" s="34"/>
      <c r="K30" s="34"/>
      <c r="L30" s="34"/>
      <c r="M30" s="34"/>
      <c r="N30" s="32"/>
      <c r="O30" s="32"/>
      <c r="P30" s="32">
        <v>1037945</v>
      </c>
      <c r="Q30" s="32"/>
      <c r="R30" s="32"/>
      <c r="S30" s="32"/>
      <c r="T30" s="32"/>
      <c r="U30" s="32">
        <v>190373</v>
      </c>
      <c r="V30" s="32"/>
      <c r="W30" s="34"/>
      <c r="X30" s="34"/>
      <c r="Y30" s="32"/>
      <c r="Z30" s="32"/>
      <c r="AA30" s="32"/>
      <c r="AB30" s="32"/>
      <c r="AC30" s="32"/>
      <c r="AD30" s="63"/>
      <c r="AE30" s="32"/>
      <c r="AF30" s="63"/>
      <c r="AG30" s="63">
        <v>717819</v>
      </c>
      <c r="AH30" s="63">
        <v>228963</v>
      </c>
      <c r="AI30" s="32"/>
      <c r="AJ30" s="63"/>
      <c r="AK30" s="32"/>
      <c r="AL30" s="63"/>
      <c r="AM30" s="32"/>
      <c r="AN30" s="32"/>
      <c r="AO30" s="32">
        <v>717819</v>
      </c>
      <c r="AP30" s="32">
        <v>228963</v>
      </c>
      <c r="AQ30" s="32">
        <v>1758967</v>
      </c>
      <c r="AR30" s="32"/>
      <c r="AS30" s="32"/>
      <c r="AT30" s="32">
        <v>2732</v>
      </c>
      <c r="AU30" s="32">
        <v>27721</v>
      </c>
      <c r="AV30" s="32"/>
      <c r="AW30" s="32">
        <v>13119</v>
      </c>
      <c r="AX30" s="32"/>
      <c r="AY30" s="32">
        <v>2673618</v>
      </c>
      <c r="AZ30" s="32"/>
      <c r="BA30" s="32">
        <v>1005115</v>
      </c>
      <c r="BB30" s="32"/>
      <c r="BC30" s="34"/>
    </row>
    <row r="31" spans="1:55" s="4" customFormat="1" x14ac:dyDescent="0.35">
      <c r="A31" s="74"/>
      <c r="B31" s="40" t="s">
        <v>15</v>
      </c>
      <c r="C31" s="32">
        <v>3920850</v>
      </c>
      <c r="D31" s="32">
        <v>1661233</v>
      </c>
      <c r="E31" s="32"/>
      <c r="F31" s="32"/>
      <c r="G31" s="32">
        <v>1432360</v>
      </c>
      <c r="H31" s="32"/>
      <c r="I31" s="32"/>
      <c r="J31" s="34"/>
      <c r="K31" s="34"/>
      <c r="L31" s="34"/>
      <c r="M31" s="34"/>
      <c r="N31" s="32"/>
      <c r="O31" s="32"/>
      <c r="P31" s="32">
        <v>1051386</v>
      </c>
      <c r="Q31" s="32"/>
      <c r="R31" s="32"/>
      <c r="S31" s="32"/>
      <c r="T31" s="32"/>
      <c r="U31" s="32">
        <v>187653</v>
      </c>
      <c r="V31" s="32"/>
      <c r="W31" s="34"/>
      <c r="X31" s="34"/>
      <c r="Y31" s="32"/>
      <c r="Z31" s="32"/>
      <c r="AA31" s="32"/>
      <c r="AB31" s="32"/>
      <c r="AC31" s="32"/>
      <c r="AD31" s="63"/>
      <c r="AE31" s="32"/>
      <c r="AF31" s="63"/>
      <c r="AG31" s="63">
        <v>712571</v>
      </c>
      <c r="AH31" s="63">
        <v>226893</v>
      </c>
      <c r="AI31" s="32"/>
      <c r="AJ31" s="63"/>
      <c r="AK31" s="32"/>
      <c r="AL31" s="63"/>
      <c r="AM31" s="32"/>
      <c r="AN31" s="32"/>
      <c r="AO31" s="32">
        <v>712571</v>
      </c>
      <c r="AP31" s="32">
        <v>226893</v>
      </c>
      <c r="AQ31" s="32">
        <v>1768182</v>
      </c>
      <c r="AR31" s="32"/>
      <c r="AS31" s="32"/>
      <c r="AT31" s="32">
        <v>2686</v>
      </c>
      <c r="AU31" s="32">
        <v>32770</v>
      </c>
      <c r="AV31" s="32"/>
      <c r="AW31" s="32">
        <v>12813</v>
      </c>
      <c r="AX31" s="32"/>
      <c r="AY31" s="32">
        <v>2668390</v>
      </c>
      <c r="AZ31" s="32"/>
      <c r="BA31" s="32">
        <v>1006877</v>
      </c>
      <c r="BB31" s="32"/>
      <c r="BC31" s="34"/>
    </row>
    <row r="32" spans="1:55" s="4" customFormat="1" x14ac:dyDescent="0.35">
      <c r="A32" s="74"/>
      <c r="B32" s="40" t="s">
        <v>4</v>
      </c>
      <c r="C32" s="32">
        <v>3900044</v>
      </c>
      <c r="D32" s="32">
        <v>1717316</v>
      </c>
      <c r="E32" s="32"/>
      <c r="F32" s="32"/>
      <c r="G32" s="32">
        <v>1403041</v>
      </c>
      <c r="H32" s="32"/>
      <c r="I32" s="32"/>
      <c r="J32" s="34"/>
      <c r="K32" s="34"/>
      <c r="L32" s="34"/>
      <c r="M32" s="34"/>
      <c r="N32" s="32">
        <v>892104</v>
      </c>
      <c r="O32" s="32"/>
      <c r="P32" s="32">
        <v>1070421</v>
      </c>
      <c r="Q32" s="32"/>
      <c r="R32" s="32"/>
      <c r="S32" s="32"/>
      <c r="T32" s="32"/>
      <c r="U32" s="32">
        <v>141597</v>
      </c>
      <c r="V32" s="32"/>
      <c r="W32" s="34"/>
      <c r="X32" s="34"/>
      <c r="Y32" s="32"/>
      <c r="Z32" s="32"/>
      <c r="AA32" s="32"/>
      <c r="AB32" s="32"/>
      <c r="AC32" s="32"/>
      <c r="AD32" s="63"/>
      <c r="AE32" s="32"/>
      <c r="AF32" s="63"/>
      <c r="AG32" s="63">
        <v>705964</v>
      </c>
      <c r="AH32" s="63">
        <v>223520</v>
      </c>
      <c r="AI32" s="32"/>
      <c r="AJ32" s="63"/>
      <c r="AK32" s="32"/>
      <c r="AL32" s="63"/>
      <c r="AM32" s="32"/>
      <c r="AN32" s="32"/>
      <c r="AO32" s="32">
        <v>705964</v>
      </c>
      <c r="AP32" s="32">
        <v>223520</v>
      </c>
      <c r="AQ32" s="32">
        <v>1797638</v>
      </c>
      <c r="AR32" s="32"/>
      <c r="AS32" s="32"/>
      <c r="AT32" s="32">
        <v>2667</v>
      </c>
      <c r="AU32" s="32">
        <v>44098</v>
      </c>
      <c r="AV32" s="32"/>
      <c r="AW32" s="32">
        <v>12480</v>
      </c>
      <c r="AX32" s="32"/>
      <c r="AY32" s="32">
        <v>2687674</v>
      </c>
      <c r="AZ32" s="32">
        <v>53</v>
      </c>
      <c r="BA32" s="32">
        <v>1017289</v>
      </c>
      <c r="BB32" s="32"/>
      <c r="BC32" s="34"/>
    </row>
    <row r="33" spans="1:55" s="4" customFormat="1" x14ac:dyDescent="0.35">
      <c r="A33" s="44">
        <v>2012</v>
      </c>
      <c r="B33" s="45" t="s">
        <v>5</v>
      </c>
      <c r="C33" s="33">
        <v>3877938</v>
      </c>
      <c r="D33" s="33">
        <v>1757402</v>
      </c>
      <c r="E33" s="33">
        <v>17</v>
      </c>
      <c r="F33" s="33"/>
      <c r="G33" s="33">
        <v>1389477</v>
      </c>
      <c r="H33" s="33"/>
      <c r="I33" s="33"/>
      <c r="J33" s="35"/>
      <c r="K33" s="35"/>
      <c r="L33" s="35"/>
      <c r="M33" s="35"/>
      <c r="N33" s="33">
        <v>867132</v>
      </c>
      <c r="O33" s="33"/>
      <c r="P33" s="33">
        <v>1053955</v>
      </c>
      <c r="Q33" s="33"/>
      <c r="R33" s="33"/>
      <c r="S33" s="33"/>
      <c r="T33" s="33"/>
      <c r="U33" s="33">
        <v>138323</v>
      </c>
      <c r="V33" s="33"/>
      <c r="W33" s="35"/>
      <c r="X33" s="35"/>
      <c r="Y33" s="33"/>
      <c r="Z33" s="33"/>
      <c r="AA33" s="33"/>
      <c r="AB33" s="33"/>
      <c r="AC33" s="33"/>
      <c r="AD33" s="68">
        <v>104529</v>
      </c>
      <c r="AE33" s="33"/>
      <c r="AF33" s="68">
        <v>104529</v>
      </c>
      <c r="AG33" s="68">
        <v>697361</v>
      </c>
      <c r="AH33" s="68">
        <v>219808</v>
      </c>
      <c r="AI33" s="33"/>
      <c r="AJ33" s="68">
        <v>104529</v>
      </c>
      <c r="AK33" s="33"/>
      <c r="AL33" s="68">
        <v>104529</v>
      </c>
      <c r="AM33" s="33"/>
      <c r="AN33" s="33">
        <v>104529</v>
      </c>
      <c r="AO33" s="33">
        <v>697361</v>
      </c>
      <c r="AP33" s="33">
        <v>219808</v>
      </c>
      <c r="AQ33" s="33">
        <v>1708129</v>
      </c>
      <c r="AR33" s="33"/>
      <c r="AS33" s="33"/>
      <c r="AT33" s="33">
        <v>2641</v>
      </c>
      <c r="AU33" s="33">
        <v>50179</v>
      </c>
      <c r="AV33" s="33"/>
      <c r="AW33" s="33">
        <v>12272</v>
      </c>
      <c r="AX33" s="33"/>
      <c r="AY33" s="33">
        <v>2692990</v>
      </c>
      <c r="AZ33" s="33">
        <v>46</v>
      </c>
      <c r="BA33" s="33">
        <v>1009847</v>
      </c>
      <c r="BB33" s="33"/>
      <c r="BC33" s="35"/>
    </row>
    <row r="34" spans="1:55" s="4" customFormat="1" x14ac:dyDescent="0.35">
      <c r="A34" s="74"/>
      <c r="B34" s="40" t="s">
        <v>6</v>
      </c>
      <c r="C34" s="32">
        <v>3868796</v>
      </c>
      <c r="D34" s="32">
        <v>1794843</v>
      </c>
      <c r="E34" s="32">
        <v>27</v>
      </c>
      <c r="F34" s="32"/>
      <c r="G34" s="32">
        <v>1383528</v>
      </c>
      <c r="H34" s="32"/>
      <c r="I34" s="32"/>
      <c r="J34" s="34"/>
      <c r="K34" s="34"/>
      <c r="L34" s="34"/>
      <c r="M34" s="34"/>
      <c r="N34" s="32">
        <v>855991</v>
      </c>
      <c r="O34" s="32"/>
      <c r="P34" s="32">
        <v>1073798</v>
      </c>
      <c r="Q34" s="32"/>
      <c r="R34" s="32"/>
      <c r="S34" s="32"/>
      <c r="T34" s="32"/>
      <c r="U34" s="32">
        <v>139863</v>
      </c>
      <c r="V34" s="32"/>
      <c r="W34" s="34"/>
      <c r="X34" s="34"/>
      <c r="Y34" s="32"/>
      <c r="Z34" s="32"/>
      <c r="AA34" s="32"/>
      <c r="AB34" s="32"/>
      <c r="AC34" s="32"/>
      <c r="AD34" s="63">
        <v>143730</v>
      </c>
      <c r="AE34" s="32"/>
      <c r="AF34" s="63">
        <v>143730</v>
      </c>
      <c r="AG34" s="63">
        <v>683945</v>
      </c>
      <c r="AH34" s="63">
        <v>215125</v>
      </c>
      <c r="AI34" s="32"/>
      <c r="AJ34" s="63">
        <v>143730</v>
      </c>
      <c r="AK34" s="32"/>
      <c r="AL34" s="63">
        <v>143730</v>
      </c>
      <c r="AM34" s="32"/>
      <c r="AN34" s="32">
        <v>143730</v>
      </c>
      <c r="AO34" s="32">
        <v>683945</v>
      </c>
      <c r="AP34" s="32">
        <v>215125</v>
      </c>
      <c r="AQ34" s="32">
        <v>1680520</v>
      </c>
      <c r="AR34" s="32"/>
      <c r="AS34" s="32"/>
      <c r="AT34" s="32">
        <v>2604</v>
      </c>
      <c r="AU34" s="32">
        <v>53989</v>
      </c>
      <c r="AV34" s="32"/>
      <c r="AW34" s="32">
        <v>11936</v>
      </c>
      <c r="AX34" s="32"/>
      <c r="AY34" s="32">
        <v>2697622</v>
      </c>
      <c r="AZ34" s="32">
        <v>54</v>
      </c>
      <c r="BA34" s="32">
        <v>1004119</v>
      </c>
      <c r="BB34" s="32"/>
      <c r="BC34" s="34"/>
    </row>
    <row r="35" spans="1:55" s="4" customFormat="1" x14ac:dyDescent="0.35">
      <c r="A35" s="74"/>
      <c r="B35" s="40" t="s">
        <v>7</v>
      </c>
      <c r="C35" s="32">
        <v>3875937</v>
      </c>
      <c r="D35" s="32">
        <v>1827178</v>
      </c>
      <c r="E35" s="32">
        <v>187</v>
      </c>
      <c r="F35" s="32"/>
      <c r="G35" s="32">
        <v>1378115</v>
      </c>
      <c r="H35" s="32"/>
      <c r="I35" s="32"/>
      <c r="J35" s="34"/>
      <c r="K35" s="34"/>
      <c r="L35" s="34"/>
      <c r="M35" s="34"/>
      <c r="N35" s="32">
        <v>871145</v>
      </c>
      <c r="O35" s="32"/>
      <c r="P35" s="32">
        <v>1067787</v>
      </c>
      <c r="Q35" s="32"/>
      <c r="R35" s="32"/>
      <c r="S35" s="32"/>
      <c r="T35" s="32"/>
      <c r="U35" s="32">
        <v>138204</v>
      </c>
      <c r="V35" s="32"/>
      <c r="W35" s="34"/>
      <c r="X35" s="34"/>
      <c r="Y35" s="32"/>
      <c r="Z35" s="32"/>
      <c r="AA35" s="32"/>
      <c r="AB35" s="32"/>
      <c r="AC35" s="32"/>
      <c r="AD35" s="63">
        <v>200973</v>
      </c>
      <c r="AE35" s="32"/>
      <c r="AF35" s="63">
        <v>200973</v>
      </c>
      <c r="AG35" s="63">
        <v>666995</v>
      </c>
      <c r="AH35" s="63">
        <v>208687</v>
      </c>
      <c r="AI35" s="32"/>
      <c r="AJ35" s="63">
        <v>200973</v>
      </c>
      <c r="AK35" s="32"/>
      <c r="AL35" s="63">
        <v>200973</v>
      </c>
      <c r="AM35" s="32"/>
      <c r="AN35" s="32">
        <v>200973</v>
      </c>
      <c r="AO35" s="32">
        <v>666995</v>
      </c>
      <c r="AP35" s="32">
        <v>208687</v>
      </c>
      <c r="AQ35" s="32">
        <v>1641199</v>
      </c>
      <c r="AR35" s="32"/>
      <c r="AS35" s="32"/>
      <c r="AT35" s="32">
        <v>2572</v>
      </c>
      <c r="AU35" s="32">
        <v>56235</v>
      </c>
      <c r="AV35" s="32"/>
      <c r="AW35" s="32">
        <v>11298</v>
      </c>
      <c r="AX35" s="32"/>
      <c r="AY35" s="32">
        <v>2702280</v>
      </c>
      <c r="AZ35" s="32">
        <v>54</v>
      </c>
      <c r="BA35" s="32">
        <v>1000484</v>
      </c>
      <c r="BB35" s="32"/>
      <c r="BC35" s="34"/>
    </row>
    <row r="36" spans="1:55" s="4" customFormat="1" x14ac:dyDescent="0.35">
      <c r="A36" s="74"/>
      <c r="B36" s="40" t="s">
        <v>8</v>
      </c>
      <c r="C36" s="32">
        <v>3881040</v>
      </c>
      <c r="D36" s="32">
        <v>1858540</v>
      </c>
      <c r="E36" s="32">
        <v>248</v>
      </c>
      <c r="F36" s="32"/>
      <c r="G36" s="32">
        <v>1385458</v>
      </c>
      <c r="H36" s="32"/>
      <c r="I36" s="32"/>
      <c r="J36" s="34"/>
      <c r="K36" s="34"/>
      <c r="L36" s="34"/>
      <c r="M36" s="34"/>
      <c r="N36" s="32">
        <v>878484</v>
      </c>
      <c r="O36" s="32"/>
      <c r="P36" s="32">
        <v>833352</v>
      </c>
      <c r="Q36" s="32"/>
      <c r="R36" s="32"/>
      <c r="S36" s="32"/>
      <c r="T36" s="32"/>
      <c r="U36" s="32">
        <v>101935</v>
      </c>
      <c r="V36" s="32"/>
      <c r="W36" s="34"/>
      <c r="X36" s="34"/>
      <c r="Y36" s="32"/>
      <c r="Z36" s="32"/>
      <c r="AA36" s="32"/>
      <c r="AB36" s="32"/>
      <c r="AC36" s="32"/>
      <c r="AD36" s="63">
        <v>241646</v>
      </c>
      <c r="AE36" s="32"/>
      <c r="AF36" s="63">
        <v>241646</v>
      </c>
      <c r="AG36" s="63">
        <v>648056</v>
      </c>
      <c r="AH36" s="63">
        <v>200355</v>
      </c>
      <c r="AI36" s="32"/>
      <c r="AJ36" s="63">
        <v>241646</v>
      </c>
      <c r="AK36" s="32"/>
      <c r="AL36" s="63">
        <v>241646</v>
      </c>
      <c r="AM36" s="32"/>
      <c r="AN36" s="32">
        <v>241646</v>
      </c>
      <c r="AO36" s="32">
        <v>648056</v>
      </c>
      <c r="AP36" s="32">
        <v>200355</v>
      </c>
      <c r="AQ36" s="32">
        <v>1598599</v>
      </c>
      <c r="AR36" s="32"/>
      <c r="AS36" s="32"/>
      <c r="AT36" s="32">
        <v>2546</v>
      </c>
      <c r="AU36" s="32">
        <v>59540</v>
      </c>
      <c r="AV36" s="32"/>
      <c r="AW36" s="32">
        <v>10657</v>
      </c>
      <c r="AX36" s="32"/>
      <c r="AY36" s="32">
        <v>2695100</v>
      </c>
      <c r="AZ36" s="32">
        <v>61</v>
      </c>
      <c r="BA36" s="32">
        <v>990894</v>
      </c>
      <c r="BB36" s="32"/>
      <c r="BC36" s="34"/>
    </row>
    <row r="37" spans="1:55" s="4" customFormat="1" x14ac:dyDescent="0.35">
      <c r="A37" s="74"/>
      <c r="B37" s="40" t="s">
        <v>9</v>
      </c>
      <c r="C37" s="32">
        <v>3899488</v>
      </c>
      <c r="D37" s="32">
        <v>1882084</v>
      </c>
      <c r="E37" s="32">
        <v>241</v>
      </c>
      <c r="F37" s="32"/>
      <c r="G37" s="32">
        <v>1383336</v>
      </c>
      <c r="H37" s="32"/>
      <c r="I37" s="32"/>
      <c r="J37" s="34"/>
      <c r="K37" s="34"/>
      <c r="L37" s="34"/>
      <c r="M37" s="34"/>
      <c r="N37" s="32">
        <v>883301</v>
      </c>
      <c r="O37" s="32"/>
      <c r="P37" s="32">
        <v>833952</v>
      </c>
      <c r="Q37" s="32"/>
      <c r="R37" s="32"/>
      <c r="S37" s="32"/>
      <c r="T37" s="32"/>
      <c r="U37" s="32">
        <v>102041</v>
      </c>
      <c r="V37" s="32"/>
      <c r="W37" s="34"/>
      <c r="X37" s="34"/>
      <c r="Y37" s="32"/>
      <c r="Z37" s="32"/>
      <c r="AA37" s="32"/>
      <c r="AB37" s="32"/>
      <c r="AC37" s="32"/>
      <c r="AD37" s="63">
        <v>310480</v>
      </c>
      <c r="AE37" s="32"/>
      <c r="AF37" s="63">
        <v>310480</v>
      </c>
      <c r="AG37" s="63">
        <v>625141</v>
      </c>
      <c r="AH37" s="63">
        <v>192560</v>
      </c>
      <c r="AI37" s="32"/>
      <c r="AJ37" s="63">
        <v>310480</v>
      </c>
      <c r="AK37" s="32"/>
      <c r="AL37" s="63">
        <v>310480</v>
      </c>
      <c r="AM37" s="32"/>
      <c r="AN37" s="32">
        <v>310480</v>
      </c>
      <c r="AO37" s="32">
        <v>625141</v>
      </c>
      <c r="AP37" s="32">
        <v>192560</v>
      </c>
      <c r="AQ37" s="32">
        <v>1550408</v>
      </c>
      <c r="AR37" s="32"/>
      <c r="AS37" s="32"/>
      <c r="AT37" s="32">
        <v>2519</v>
      </c>
      <c r="AU37" s="32">
        <v>63519</v>
      </c>
      <c r="AV37" s="32"/>
      <c r="AW37" s="32">
        <v>9995</v>
      </c>
      <c r="AX37" s="32"/>
      <c r="AY37" s="32">
        <v>2704037</v>
      </c>
      <c r="AZ37" s="32">
        <v>80</v>
      </c>
      <c r="BA37" s="32">
        <v>974735</v>
      </c>
      <c r="BB37" s="32"/>
      <c r="BC37" s="34"/>
    </row>
    <row r="38" spans="1:55" s="4" customFormat="1" x14ac:dyDescent="0.35">
      <c r="A38" s="74"/>
      <c r="B38" s="40" t="s">
        <v>10</v>
      </c>
      <c r="C38" s="32">
        <v>3905950</v>
      </c>
      <c r="D38" s="32">
        <v>1908532</v>
      </c>
      <c r="E38" s="32">
        <v>241</v>
      </c>
      <c r="F38" s="32"/>
      <c r="G38" s="32">
        <v>1389676</v>
      </c>
      <c r="H38" s="32"/>
      <c r="I38" s="32"/>
      <c r="J38" s="34"/>
      <c r="K38" s="34"/>
      <c r="L38" s="34"/>
      <c r="M38" s="34"/>
      <c r="N38" s="32">
        <v>888583</v>
      </c>
      <c r="O38" s="32"/>
      <c r="P38" s="32">
        <v>816306</v>
      </c>
      <c r="Q38" s="32"/>
      <c r="R38" s="32"/>
      <c r="S38" s="32"/>
      <c r="T38" s="32"/>
      <c r="U38" s="32">
        <v>100766</v>
      </c>
      <c r="V38" s="32"/>
      <c r="W38" s="34"/>
      <c r="X38" s="34"/>
      <c r="Y38" s="32"/>
      <c r="Z38" s="32"/>
      <c r="AA38" s="32"/>
      <c r="AB38" s="32"/>
      <c r="AC38" s="32"/>
      <c r="AD38" s="63">
        <v>402093</v>
      </c>
      <c r="AE38" s="32"/>
      <c r="AF38" s="63">
        <v>402093</v>
      </c>
      <c r="AG38" s="63">
        <v>599961</v>
      </c>
      <c r="AH38" s="63">
        <v>185503</v>
      </c>
      <c r="AI38" s="32"/>
      <c r="AJ38" s="63">
        <v>402093</v>
      </c>
      <c r="AK38" s="32"/>
      <c r="AL38" s="63">
        <v>402093</v>
      </c>
      <c r="AM38" s="32"/>
      <c r="AN38" s="32">
        <v>402093</v>
      </c>
      <c r="AO38" s="32">
        <v>599961</v>
      </c>
      <c r="AP38" s="32">
        <v>185503</v>
      </c>
      <c r="AQ38" s="32">
        <v>1495957</v>
      </c>
      <c r="AR38" s="32"/>
      <c r="AS38" s="32"/>
      <c r="AT38" s="32">
        <v>2509</v>
      </c>
      <c r="AU38" s="32">
        <v>66111</v>
      </c>
      <c r="AV38" s="32"/>
      <c r="AW38" s="32">
        <v>9642</v>
      </c>
      <c r="AX38" s="32"/>
      <c r="AY38" s="32">
        <v>2710902</v>
      </c>
      <c r="AZ38" s="32">
        <v>505</v>
      </c>
      <c r="BA38" s="32">
        <v>951638</v>
      </c>
      <c r="BB38" s="32"/>
      <c r="BC38" s="34"/>
    </row>
    <row r="39" spans="1:55" s="4" customFormat="1" x14ac:dyDescent="0.35">
      <c r="A39" s="74"/>
      <c r="B39" s="40" t="s">
        <v>11</v>
      </c>
      <c r="C39" s="32">
        <v>3900846</v>
      </c>
      <c r="D39" s="32">
        <v>1936132</v>
      </c>
      <c r="E39" s="32">
        <v>239</v>
      </c>
      <c r="F39" s="32"/>
      <c r="G39" s="32">
        <v>1402657</v>
      </c>
      <c r="H39" s="32"/>
      <c r="I39" s="32"/>
      <c r="J39" s="34"/>
      <c r="K39" s="34"/>
      <c r="L39" s="34"/>
      <c r="M39" s="34"/>
      <c r="N39" s="32">
        <v>890459</v>
      </c>
      <c r="O39" s="32"/>
      <c r="P39" s="32">
        <v>689517</v>
      </c>
      <c r="Q39" s="32"/>
      <c r="R39" s="32"/>
      <c r="S39" s="32"/>
      <c r="T39" s="32"/>
      <c r="U39" s="32">
        <v>77181</v>
      </c>
      <c r="V39" s="32"/>
      <c r="W39" s="34"/>
      <c r="X39" s="34"/>
      <c r="Y39" s="32"/>
      <c r="Z39" s="32"/>
      <c r="AA39" s="32"/>
      <c r="AB39" s="32"/>
      <c r="AC39" s="32"/>
      <c r="AD39" s="63">
        <v>476007</v>
      </c>
      <c r="AE39" s="32"/>
      <c r="AF39" s="63">
        <v>476007</v>
      </c>
      <c r="AG39" s="63">
        <v>581882</v>
      </c>
      <c r="AH39" s="63">
        <v>178942</v>
      </c>
      <c r="AI39" s="32"/>
      <c r="AJ39" s="63">
        <v>476007</v>
      </c>
      <c r="AK39" s="32"/>
      <c r="AL39" s="63">
        <v>476007</v>
      </c>
      <c r="AM39" s="32"/>
      <c r="AN39" s="32">
        <v>476007</v>
      </c>
      <c r="AO39" s="32">
        <v>581882</v>
      </c>
      <c r="AP39" s="32">
        <v>178942</v>
      </c>
      <c r="AQ39" s="32">
        <v>1453017</v>
      </c>
      <c r="AR39" s="32"/>
      <c r="AS39" s="32"/>
      <c r="AT39" s="32">
        <v>2493</v>
      </c>
      <c r="AU39" s="32">
        <v>70609</v>
      </c>
      <c r="AV39" s="32"/>
      <c r="AW39" s="32">
        <v>9394</v>
      </c>
      <c r="AX39" s="32"/>
      <c r="AY39" s="32">
        <v>2736357</v>
      </c>
      <c r="AZ39" s="32">
        <v>855</v>
      </c>
      <c r="BA39" s="32">
        <v>926701</v>
      </c>
      <c r="BB39" s="32"/>
      <c r="BC39" s="34"/>
    </row>
    <row r="40" spans="1:55" s="4" customFormat="1" x14ac:dyDescent="0.35">
      <c r="A40" s="74"/>
      <c r="B40" s="40" t="s">
        <v>12</v>
      </c>
      <c r="C40" s="32">
        <v>3895922</v>
      </c>
      <c r="D40" s="32">
        <v>1962051</v>
      </c>
      <c r="E40" s="32">
        <v>238</v>
      </c>
      <c r="F40" s="32"/>
      <c r="G40" s="32">
        <v>1415083</v>
      </c>
      <c r="H40" s="32"/>
      <c r="I40" s="32"/>
      <c r="J40" s="34"/>
      <c r="K40" s="34"/>
      <c r="L40" s="34"/>
      <c r="M40" s="34"/>
      <c r="N40" s="32">
        <v>891196</v>
      </c>
      <c r="O40" s="32"/>
      <c r="P40" s="32">
        <v>691595</v>
      </c>
      <c r="Q40" s="32"/>
      <c r="R40" s="32"/>
      <c r="S40" s="32"/>
      <c r="T40" s="32"/>
      <c r="U40" s="32">
        <v>73966</v>
      </c>
      <c r="V40" s="32"/>
      <c r="W40" s="34"/>
      <c r="X40" s="34"/>
      <c r="Y40" s="32"/>
      <c r="Z40" s="32"/>
      <c r="AA40" s="32"/>
      <c r="AB40" s="32"/>
      <c r="AC40" s="32"/>
      <c r="AD40" s="63">
        <v>535397</v>
      </c>
      <c r="AE40" s="32"/>
      <c r="AF40" s="63">
        <v>535397</v>
      </c>
      <c r="AG40" s="63">
        <v>567438</v>
      </c>
      <c r="AH40" s="63">
        <v>173656</v>
      </c>
      <c r="AI40" s="32"/>
      <c r="AJ40" s="63">
        <v>535397</v>
      </c>
      <c r="AK40" s="32"/>
      <c r="AL40" s="63">
        <v>535397</v>
      </c>
      <c r="AM40" s="32"/>
      <c r="AN40" s="32">
        <v>535397</v>
      </c>
      <c r="AO40" s="32">
        <v>567438</v>
      </c>
      <c r="AP40" s="32">
        <v>173656</v>
      </c>
      <c r="AQ40" s="32">
        <v>1416635</v>
      </c>
      <c r="AR40" s="32"/>
      <c r="AS40" s="32"/>
      <c r="AT40" s="32">
        <v>2499</v>
      </c>
      <c r="AU40" s="32">
        <v>74870</v>
      </c>
      <c r="AV40" s="32"/>
      <c r="AW40" s="32">
        <v>9402</v>
      </c>
      <c r="AX40" s="32"/>
      <c r="AY40" s="32">
        <v>2739644</v>
      </c>
      <c r="AZ40" s="32">
        <v>1250</v>
      </c>
      <c r="BA40" s="34">
        <v>0</v>
      </c>
      <c r="BB40" s="34"/>
      <c r="BC40" s="34"/>
    </row>
    <row r="41" spans="1:55" s="4" customFormat="1" x14ac:dyDescent="0.35">
      <c r="A41" s="74"/>
      <c r="B41" s="40" t="s">
        <v>13</v>
      </c>
      <c r="C41" s="32">
        <v>3889538</v>
      </c>
      <c r="D41" s="32">
        <v>1988065</v>
      </c>
      <c r="E41" s="32">
        <v>238</v>
      </c>
      <c r="F41" s="32"/>
      <c r="G41" s="32">
        <v>1414528</v>
      </c>
      <c r="H41" s="32"/>
      <c r="I41" s="32"/>
      <c r="J41" s="34"/>
      <c r="K41" s="34"/>
      <c r="L41" s="34"/>
      <c r="M41" s="34"/>
      <c r="N41" s="32">
        <v>891684</v>
      </c>
      <c r="O41" s="32"/>
      <c r="P41" s="32">
        <v>695982</v>
      </c>
      <c r="Q41" s="32"/>
      <c r="R41" s="32"/>
      <c r="S41" s="32"/>
      <c r="T41" s="32"/>
      <c r="U41" s="32">
        <v>73102</v>
      </c>
      <c r="V41" s="32"/>
      <c r="W41" s="34"/>
      <c r="X41" s="34"/>
      <c r="Y41" s="32"/>
      <c r="Z41" s="32"/>
      <c r="AA41" s="32"/>
      <c r="AB41" s="32"/>
      <c r="AC41" s="32"/>
      <c r="AD41" s="63">
        <v>583259</v>
      </c>
      <c r="AE41" s="32"/>
      <c r="AF41" s="63">
        <v>583259</v>
      </c>
      <c r="AG41" s="63">
        <v>555768</v>
      </c>
      <c r="AH41" s="63">
        <v>169443</v>
      </c>
      <c r="AI41" s="32"/>
      <c r="AJ41" s="63">
        <v>583259</v>
      </c>
      <c r="AK41" s="32"/>
      <c r="AL41" s="63">
        <v>583259</v>
      </c>
      <c r="AM41" s="32"/>
      <c r="AN41" s="32">
        <v>583259</v>
      </c>
      <c r="AO41" s="32">
        <v>555768</v>
      </c>
      <c r="AP41" s="32">
        <v>169443</v>
      </c>
      <c r="AQ41" s="32">
        <v>1387014</v>
      </c>
      <c r="AR41" s="32"/>
      <c r="AS41" s="32"/>
      <c r="AT41" s="32">
        <v>2478</v>
      </c>
      <c r="AU41" s="32">
        <v>79913</v>
      </c>
      <c r="AV41" s="32"/>
      <c r="AW41" s="32">
        <v>9115</v>
      </c>
      <c r="AX41" s="32"/>
      <c r="AY41" s="32">
        <v>2741278</v>
      </c>
      <c r="AZ41" s="32">
        <v>1570</v>
      </c>
      <c r="BA41" s="34">
        <v>0</v>
      </c>
      <c r="BB41" s="34"/>
      <c r="BC41" s="34"/>
    </row>
    <row r="42" spans="1:55" s="4" customFormat="1" x14ac:dyDescent="0.35">
      <c r="A42" s="74"/>
      <c r="B42" s="40" t="s">
        <v>14</v>
      </c>
      <c r="C42" s="32">
        <v>3890707</v>
      </c>
      <c r="D42" s="32">
        <v>2017056</v>
      </c>
      <c r="E42" s="32">
        <v>240</v>
      </c>
      <c r="F42" s="32"/>
      <c r="G42" s="32">
        <v>1403090</v>
      </c>
      <c r="H42" s="32"/>
      <c r="I42" s="32"/>
      <c r="J42" s="34"/>
      <c r="K42" s="34"/>
      <c r="L42" s="34"/>
      <c r="M42" s="34"/>
      <c r="N42" s="32">
        <v>893447</v>
      </c>
      <c r="O42" s="32"/>
      <c r="P42" s="32">
        <v>702859</v>
      </c>
      <c r="Q42" s="32"/>
      <c r="R42" s="32"/>
      <c r="S42" s="32"/>
      <c r="T42" s="32"/>
      <c r="U42" s="32">
        <v>71233</v>
      </c>
      <c r="V42" s="32"/>
      <c r="W42" s="34"/>
      <c r="X42" s="34"/>
      <c r="Y42" s="32"/>
      <c r="Z42" s="32"/>
      <c r="AA42" s="32"/>
      <c r="AB42" s="32"/>
      <c r="AC42" s="32"/>
      <c r="AD42" s="63">
        <v>626183</v>
      </c>
      <c r="AE42" s="32"/>
      <c r="AF42" s="63">
        <v>626183</v>
      </c>
      <c r="AG42" s="63">
        <v>546277</v>
      </c>
      <c r="AH42" s="63">
        <v>165605</v>
      </c>
      <c r="AI42" s="32"/>
      <c r="AJ42" s="63">
        <v>626183</v>
      </c>
      <c r="AK42" s="32"/>
      <c r="AL42" s="63">
        <v>626183</v>
      </c>
      <c r="AM42" s="32"/>
      <c r="AN42" s="32">
        <v>626183</v>
      </c>
      <c r="AO42" s="32">
        <v>546277</v>
      </c>
      <c r="AP42" s="32">
        <v>165605</v>
      </c>
      <c r="AQ42" s="32">
        <v>1359992</v>
      </c>
      <c r="AR42" s="32"/>
      <c r="AS42" s="32"/>
      <c r="AT42" s="32">
        <v>2458</v>
      </c>
      <c r="AU42" s="32">
        <v>86109</v>
      </c>
      <c r="AV42" s="32"/>
      <c r="AW42" s="32">
        <v>8890</v>
      </c>
      <c r="AX42" s="32"/>
      <c r="AY42" s="32">
        <v>2737077</v>
      </c>
      <c r="AZ42" s="32">
        <v>1844</v>
      </c>
      <c r="BA42" s="34"/>
      <c r="BB42" s="34"/>
      <c r="BC42" s="34"/>
    </row>
    <row r="43" spans="1:55" s="4" customFormat="1" x14ac:dyDescent="0.35">
      <c r="A43" s="74"/>
      <c r="B43" s="40" t="s">
        <v>15</v>
      </c>
      <c r="C43" s="32">
        <v>3895945</v>
      </c>
      <c r="D43" s="32">
        <v>2048783</v>
      </c>
      <c r="E43" s="32">
        <v>242</v>
      </c>
      <c r="F43" s="32"/>
      <c r="G43" s="32">
        <v>1407462</v>
      </c>
      <c r="H43" s="32"/>
      <c r="I43" s="32"/>
      <c r="J43" s="34"/>
      <c r="K43" s="34"/>
      <c r="L43" s="34"/>
      <c r="M43" s="34"/>
      <c r="N43" s="32">
        <v>894974</v>
      </c>
      <c r="O43" s="32"/>
      <c r="P43" s="32">
        <v>739596</v>
      </c>
      <c r="Q43" s="32"/>
      <c r="R43" s="32"/>
      <c r="S43" s="32"/>
      <c r="T43" s="32"/>
      <c r="U43" s="32">
        <v>73064</v>
      </c>
      <c r="V43" s="32"/>
      <c r="W43" s="34"/>
      <c r="X43" s="34"/>
      <c r="Y43" s="32"/>
      <c r="Z43" s="32"/>
      <c r="AA43" s="32"/>
      <c r="AB43" s="32"/>
      <c r="AC43" s="32"/>
      <c r="AD43" s="63">
        <v>664193</v>
      </c>
      <c r="AE43" s="32"/>
      <c r="AF43" s="63">
        <v>664193</v>
      </c>
      <c r="AG43" s="63">
        <v>538168</v>
      </c>
      <c r="AH43" s="63">
        <v>163327</v>
      </c>
      <c r="AI43" s="32"/>
      <c r="AJ43" s="63">
        <v>664193</v>
      </c>
      <c r="AK43" s="32"/>
      <c r="AL43" s="63">
        <v>664193</v>
      </c>
      <c r="AM43" s="32"/>
      <c r="AN43" s="32">
        <v>664193</v>
      </c>
      <c r="AO43" s="32">
        <v>538168</v>
      </c>
      <c r="AP43" s="32">
        <v>163327</v>
      </c>
      <c r="AQ43" s="32">
        <v>1339698</v>
      </c>
      <c r="AR43" s="32"/>
      <c r="AS43" s="32"/>
      <c r="AT43" s="32">
        <v>2443</v>
      </c>
      <c r="AU43" s="32">
        <v>93305</v>
      </c>
      <c r="AV43" s="32"/>
      <c r="AW43" s="32">
        <v>8834</v>
      </c>
      <c r="AX43" s="32"/>
      <c r="AY43" s="32">
        <v>2749937</v>
      </c>
      <c r="AZ43" s="32">
        <v>2290</v>
      </c>
      <c r="BA43" s="34"/>
      <c r="BB43" s="34"/>
      <c r="BC43" s="34"/>
    </row>
    <row r="44" spans="1:55" s="4" customFormat="1" x14ac:dyDescent="0.35">
      <c r="A44" s="74"/>
      <c r="B44" s="40" t="s">
        <v>4</v>
      </c>
      <c r="C44" s="32">
        <v>3904921</v>
      </c>
      <c r="D44" s="32">
        <v>2084442</v>
      </c>
      <c r="E44" s="32">
        <v>242</v>
      </c>
      <c r="F44" s="32"/>
      <c r="G44" s="32">
        <v>1408905</v>
      </c>
      <c r="H44" s="32"/>
      <c r="I44" s="32"/>
      <c r="J44" s="34"/>
      <c r="K44" s="34"/>
      <c r="L44" s="34"/>
      <c r="M44" s="34"/>
      <c r="N44" s="32">
        <v>920100</v>
      </c>
      <c r="O44" s="32"/>
      <c r="P44" s="32">
        <v>758564</v>
      </c>
      <c r="Q44" s="32"/>
      <c r="R44" s="32"/>
      <c r="S44" s="32"/>
      <c r="T44" s="32"/>
      <c r="U44" s="32">
        <v>71841</v>
      </c>
      <c r="V44" s="32"/>
      <c r="W44" s="34"/>
      <c r="X44" s="34"/>
      <c r="Y44" s="32"/>
      <c r="Z44" s="32"/>
      <c r="AA44" s="32"/>
      <c r="AB44" s="32"/>
      <c r="AC44" s="32"/>
      <c r="AD44" s="63">
        <v>716804</v>
      </c>
      <c r="AE44" s="32"/>
      <c r="AF44" s="63">
        <v>716804</v>
      </c>
      <c r="AG44" s="63">
        <v>527460</v>
      </c>
      <c r="AH44" s="63">
        <v>158102</v>
      </c>
      <c r="AI44" s="32"/>
      <c r="AJ44" s="63">
        <v>716804</v>
      </c>
      <c r="AK44" s="32"/>
      <c r="AL44" s="63">
        <v>716804</v>
      </c>
      <c r="AM44" s="32"/>
      <c r="AN44" s="32">
        <v>716804</v>
      </c>
      <c r="AO44" s="32">
        <v>527460</v>
      </c>
      <c r="AP44" s="32">
        <v>158102</v>
      </c>
      <c r="AQ44" s="32">
        <v>1314619</v>
      </c>
      <c r="AR44" s="32"/>
      <c r="AS44" s="32"/>
      <c r="AT44" s="32">
        <v>2421</v>
      </c>
      <c r="AU44" s="32">
        <v>98608</v>
      </c>
      <c r="AV44" s="32"/>
      <c r="AW44" s="32">
        <v>8749</v>
      </c>
      <c r="AX44" s="32"/>
      <c r="AY44" s="32">
        <v>2736491</v>
      </c>
      <c r="AZ44" s="32">
        <v>2092</v>
      </c>
      <c r="BA44" s="34"/>
      <c r="BB44" s="34"/>
      <c r="BC44" s="34"/>
    </row>
    <row r="45" spans="1:55" s="4" customFormat="1" x14ac:dyDescent="0.35">
      <c r="A45" s="44">
        <v>2013</v>
      </c>
      <c r="B45" s="45" t="s">
        <v>5</v>
      </c>
      <c r="C45" s="33">
        <v>3900410</v>
      </c>
      <c r="D45" s="33">
        <v>2111944</v>
      </c>
      <c r="E45" s="33">
        <v>243</v>
      </c>
      <c r="F45" s="33"/>
      <c r="G45" s="33">
        <v>1451798</v>
      </c>
      <c r="H45" s="33"/>
      <c r="I45" s="33"/>
      <c r="J45" s="35"/>
      <c r="K45" s="35"/>
      <c r="L45" s="35"/>
      <c r="M45" s="35"/>
      <c r="N45" s="33">
        <v>893388</v>
      </c>
      <c r="O45" s="33"/>
      <c r="P45" s="33">
        <v>739067</v>
      </c>
      <c r="Q45" s="33"/>
      <c r="R45" s="33"/>
      <c r="S45" s="33"/>
      <c r="T45" s="33"/>
      <c r="U45" s="33">
        <v>69835</v>
      </c>
      <c r="V45" s="33"/>
      <c r="W45" s="35"/>
      <c r="X45" s="35"/>
      <c r="Y45" s="33"/>
      <c r="Z45" s="33"/>
      <c r="AA45" s="33"/>
      <c r="AB45" s="33"/>
      <c r="AC45" s="33"/>
      <c r="AD45" s="68">
        <v>738647</v>
      </c>
      <c r="AE45" s="33"/>
      <c r="AF45" s="68">
        <v>738647</v>
      </c>
      <c r="AG45" s="68">
        <v>519746</v>
      </c>
      <c r="AH45" s="68">
        <v>155326</v>
      </c>
      <c r="AI45" s="33"/>
      <c r="AJ45" s="68">
        <v>738647</v>
      </c>
      <c r="AK45" s="33"/>
      <c r="AL45" s="68">
        <v>738647</v>
      </c>
      <c r="AM45" s="33"/>
      <c r="AN45" s="33">
        <v>738647</v>
      </c>
      <c r="AO45" s="33">
        <v>519746</v>
      </c>
      <c r="AP45" s="33">
        <v>155326</v>
      </c>
      <c r="AQ45" s="33">
        <v>1294869</v>
      </c>
      <c r="AR45" s="33"/>
      <c r="AS45" s="33"/>
      <c r="AT45" s="33">
        <v>2399</v>
      </c>
      <c r="AU45" s="33">
        <v>101054</v>
      </c>
      <c r="AV45" s="33"/>
      <c r="AW45" s="33">
        <v>8718</v>
      </c>
      <c r="AX45" s="33"/>
      <c r="AY45" s="33">
        <v>2736755</v>
      </c>
      <c r="AZ45" s="33">
        <v>2281</v>
      </c>
      <c r="BA45" s="35"/>
      <c r="BB45" s="35"/>
      <c r="BC45" s="35"/>
    </row>
    <row r="46" spans="1:55" s="4" customFormat="1" x14ac:dyDescent="0.35">
      <c r="A46" s="74"/>
      <c r="B46" s="40" t="s">
        <v>6</v>
      </c>
      <c r="C46" s="32">
        <v>3900595</v>
      </c>
      <c r="D46" s="32">
        <v>2139529</v>
      </c>
      <c r="E46" s="32">
        <v>249</v>
      </c>
      <c r="F46" s="32"/>
      <c r="G46" s="32">
        <v>1457457</v>
      </c>
      <c r="H46" s="32"/>
      <c r="I46" s="32"/>
      <c r="J46" s="34"/>
      <c r="K46" s="34"/>
      <c r="L46" s="34"/>
      <c r="M46" s="34"/>
      <c r="N46" s="32">
        <v>886014</v>
      </c>
      <c r="O46" s="32"/>
      <c r="P46" s="32">
        <v>728508</v>
      </c>
      <c r="Q46" s="32"/>
      <c r="R46" s="32"/>
      <c r="S46" s="32"/>
      <c r="T46" s="32"/>
      <c r="U46" s="32">
        <v>68230</v>
      </c>
      <c r="V46" s="32"/>
      <c r="W46" s="34"/>
      <c r="X46" s="34"/>
      <c r="Y46" s="32"/>
      <c r="Z46" s="32"/>
      <c r="AA46" s="32"/>
      <c r="AB46" s="32"/>
      <c r="AC46" s="32"/>
      <c r="AD46" s="63">
        <v>757078</v>
      </c>
      <c r="AE46" s="32"/>
      <c r="AF46" s="63">
        <v>757078</v>
      </c>
      <c r="AG46" s="63">
        <v>512455</v>
      </c>
      <c r="AH46" s="63">
        <v>152611</v>
      </c>
      <c r="AI46" s="32"/>
      <c r="AJ46" s="63">
        <v>757078</v>
      </c>
      <c r="AK46" s="32"/>
      <c r="AL46" s="63">
        <v>757078</v>
      </c>
      <c r="AM46" s="32"/>
      <c r="AN46" s="32">
        <v>757078</v>
      </c>
      <c r="AO46" s="32">
        <v>512455</v>
      </c>
      <c r="AP46" s="32">
        <v>152611</v>
      </c>
      <c r="AQ46" s="32">
        <v>1275966</v>
      </c>
      <c r="AR46" s="32"/>
      <c r="AS46" s="32"/>
      <c r="AT46" s="32">
        <v>2378</v>
      </c>
      <c r="AU46" s="32">
        <v>101863</v>
      </c>
      <c r="AV46" s="32"/>
      <c r="AW46" s="32">
        <v>8783</v>
      </c>
      <c r="AX46" s="32"/>
      <c r="AY46" s="32">
        <v>2740504</v>
      </c>
      <c r="AZ46" s="32">
        <v>2584</v>
      </c>
      <c r="BA46" s="34"/>
      <c r="BB46" s="34"/>
      <c r="BC46" s="34"/>
    </row>
    <row r="47" spans="1:55" s="4" customFormat="1" x14ac:dyDescent="0.35">
      <c r="A47" s="74"/>
      <c r="B47" s="40" t="s">
        <v>7</v>
      </c>
      <c r="C47" s="32">
        <v>3898278</v>
      </c>
      <c r="D47" s="32">
        <v>2169359</v>
      </c>
      <c r="E47" s="32">
        <v>262</v>
      </c>
      <c r="F47" s="32"/>
      <c r="G47" s="32">
        <v>1453915</v>
      </c>
      <c r="H47" s="32"/>
      <c r="I47" s="32"/>
      <c r="J47" s="34"/>
      <c r="K47" s="34"/>
      <c r="L47" s="34"/>
      <c r="M47" s="34"/>
      <c r="N47" s="32">
        <v>901116</v>
      </c>
      <c r="O47" s="32"/>
      <c r="P47" s="32">
        <v>753826</v>
      </c>
      <c r="Q47" s="32"/>
      <c r="R47" s="32"/>
      <c r="S47" s="32"/>
      <c r="T47" s="32"/>
      <c r="U47" s="32">
        <v>67341</v>
      </c>
      <c r="V47" s="32"/>
      <c r="W47" s="34"/>
      <c r="X47" s="34"/>
      <c r="Y47" s="32"/>
      <c r="Z47" s="32"/>
      <c r="AA47" s="32"/>
      <c r="AB47" s="32"/>
      <c r="AC47" s="32"/>
      <c r="AD47" s="63">
        <v>784777</v>
      </c>
      <c r="AE47" s="32"/>
      <c r="AF47" s="63">
        <v>784777</v>
      </c>
      <c r="AG47" s="63">
        <v>506376</v>
      </c>
      <c r="AH47" s="63">
        <v>149868</v>
      </c>
      <c r="AI47" s="32"/>
      <c r="AJ47" s="63">
        <v>784777</v>
      </c>
      <c r="AK47" s="32"/>
      <c r="AL47" s="63">
        <v>784777</v>
      </c>
      <c r="AM47" s="32"/>
      <c r="AN47" s="32">
        <v>784777</v>
      </c>
      <c r="AO47" s="32">
        <v>506376</v>
      </c>
      <c r="AP47" s="32">
        <v>149868</v>
      </c>
      <c r="AQ47" s="32">
        <v>1259638</v>
      </c>
      <c r="AR47" s="32"/>
      <c r="AS47" s="32"/>
      <c r="AT47" s="32">
        <v>2362</v>
      </c>
      <c r="AU47" s="32">
        <v>103614</v>
      </c>
      <c r="AV47" s="32"/>
      <c r="AW47" s="32">
        <v>8829</v>
      </c>
      <c r="AX47" s="32"/>
      <c r="AY47" s="32">
        <v>2724925</v>
      </c>
      <c r="AZ47" s="32">
        <v>8339</v>
      </c>
      <c r="BA47" s="34"/>
      <c r="BB47" s="34"/>
      <c r="BC47" s="34"/>
    </row>
    <row r="48" spans="1:55" s="4" customFormat="1" x14ac:dyDescent="0.35">
      <c r="A48" s="74"/>
      <c r="B48" s="40" t="s">
        <v>8</v>
      </c>
      <c r="C48" s="32">
        <v>3889866</v>
      </c>
      <c r="D48" s="32">
        <v>2207647</v>
      </c>
      <c r="E48" s="32">
        <v>4585</v>
      </c>
      <c r="F48" s="32"/>
      <c r="G48" s="32">
        <v>1454454</v>
      </c>
      <c r="H48" s="32"/>
      <c r="I48" s="32"/>
      <c r="J48" s="34"/>
      <c r="K48" s="34"/>
      <c r="L48" s="34"/>
      <c r="M48" s="34"/>
      <c r="N48" s="32">
        <v>910346</v>
      </c>
      <c r="O48" s="32"/>
      <c r="P48" s="32">
        <v>761004</v>
      </c>
      <c r="Q48" s="32"/>
      <c r="R48" s="32"/>
      <c r="S48" s="32"/>
      <c r="T48" s="32"/>
      <c r="U48" s="32">
        <v>65811</v>
      </c>
      <c r="V48" s="32"/>
      <c r="W48" s="34"/>
      <c r="X48" s="34"/>
      <c r="Y48" s="32"/>
      <c r="Z48" s="32"/>
      <c r="AA48" s="32"/>
      <c r="AB48" s="32"/>
      <c r="AC48" s="32"/>
      <c r="AD48" s="63">
        <v>813164</v>
      </c>
      <c r="AE48" s="32"/>
      <c r="AF48" s="63">
        <v>813164</v>
      </c>
      <c r="AG48" s="63">
        <v>515704</v>
      </c>
      <c r="AH48" s="63">
        <v>146437</v>
      </c>
      <c r="AI48" s="32"/>
      <c r="AJ48" s="63">
        <v>813164</v>
      </c>
      <c r="AK48" s="32"/>
      <c r="AL48" s="63">
        <v>813164</v>
      </c>
      <c r="AM48" s="32"/>
      <c r="AN48" s="32">
        <v>813164</v>
      </c>
      <c r="AO48" s="32">
        <v>515704</v>
      </c>
      <c r="AP48" s="32">
        <v>146437</v>
      </c>
      <c r="AQ48" s="32">
        <v>1233124</v>
      </c>
      <c r="AR48" s="32"/>
      <c r="AS48" s="32"/>
      <c r="AT48" s="32">
        <v>2351</v>
      </c>
      <c r="AU48" s="32">
        <v>104474</v>
      </c>
      <c r="AV48" s="32"/>
      <c r="AW48" s="32">
        <v>8917</v>
      </c>
      <c r="AX48" s="32"/>
      <c r="AY48" s="32">
        <v>2706546</v>
      </c>
      <c r="AZ48" s="32">
        <v>27498</v>
      </c>
      <c r="BA48" s="34"/>
      <c r="BB48" s="34"/>
      <c r="BC48" s="34"/>
    </row>
    <row r="49" spans="1:55" s="4" customFormat="1" x14ac:dyDescent="0.35">
      <c r="A49" s="74"/>
      <c r="B49" s="40" t="s">
        <v>9</v>
      </c>
      <c r="C49" s="32">
        <v>3891495</v>
      </c>
      <c r="D49" s="32">
        <v>2239644</v>
      </c>
      <c r="E49" s="32">
        <v>6338</v>
      </c>
      <c r="F49" s="32"/>
      <c r="G49" s="32">
        <v>1455006</v>
      </c>
      <c r="H49" s="32"/>
      <c r="I49" s="32"/>
      <c r="J49" s="34"/>
      <c r="K49" s="34"/>
      <c r="L49" s="34"/>
      <c r="M49" s="34"/>
      <c r="N49" s="32">
        <v>915946</v>
      </c>
      <c r="O49" s="32"/>
      <c r="P49" s="32">
        <v>760562</v>
      </c>
      <c r="Q49" s="32"/>
      <c r="R49" s="32"/>
      <c r="S49" s="32"/>
      <c r="T49" s="32"/>
      <c r="U49" s="32">
        <v>64615</v>
      </c>
      <c r="V49" s="32"/>
      <c r="W49" s="34"/>
      <c r="X49" s="34"/>
      <c r="Y49" s="32"/>
      <c r="Z49" s="32"/>
      <c r="AA49" s="32"/>
      <c r="AB49" s="32"/>
      <c r="AC49" s="32"/>
      <c r="AD49" s="63">
        <v>836732</v>
      </c>
      <c r="AE49" s="32"/>
      <c r="AF49" s="63">
        <v>836732</v>
      </c>
      <c r="AG49" s="63">
        <v>485180</v>
      </c>
      <c r="AH49" s="63">
        <v>143213</v>
      </c>
      <c r="AI49" s="32"/>
      <c r="AJ49" s="63">
        <v>836732</v>
      </c>
      <c r="AK49" s="32"/>
      <c r="AL49" s="63">
        <v>836732</v>
      </c>
      <c r="AM49" s="32"/>
      <c r="AN49" s="32">
        <v>836732</v>
      </c>
      <c r="AO49" s="32">
        <v>485180</v>
      </c>
      <c r="AP49" s="32">
        <v>143213</v>
      </c>
      <c r="AQ49" s="32">
        <v>1206142</v>
      </c>
      <c r="AR49" s="32"/>
      <c r="AS49" s="32"/>
      <c r="AT49" s="32">
        <v>2341</v>
      </c>
      <c r="AU49" s="32">
        <v>105848</v>
      </c>
      <c r="AV49" s="32"/>
      <c r="AW49" s="32">
        <v>9000</v>
      </c>
      <c r="AX49" s="32"/>
      <c r="AY49" s="32">
        <v>2778136</v>
      </c>
      <c r="AZ49" s="32">
        <v>55113</v>
      </c>
      <c r="BA49" s="34"/>
      <c r="BB49" s="34"/>
      <c r="BC49" s="34"/>
    </row>
    <row r="50" spans="1:55" s="4" customFormat="1" x14ac:dyDescent="0.35">
      <c r="A50" s="74"/>
      <c r="B50" s="40" t="s">
        <v>10</v>
      </c>
      <c r="C50" s="32">
        <v>3897140</v>
      </c>
      <c r="D50" s="32">
        <v>2271496</v>
      </c>
      <c r="E50" s="32">
        <v>7176</v>
      </c>
      <c r="F50" s="32"/>
      <c r="G50" s="32">
        <v>1460441</v>
      </c>
      <c r="H50" s="32"/>
      <c r="I50" s="32"/>
      <c r="J50" s="34"/>
      <c r="K50" s="34"/>
      <c r="L50" s="34"/>
      <c r="M50" s="34"/>
      <c r="N50" s="32">
        <v>921254</v>
      </c>
      <c r="O50" s="32"/>
      <c r="P50" s="32">
        <v>783868</v>
      </c>
      <c r="Q50" s="32"/>
      <c r="R50" s="32"/>
      <c r="S50" s="32"/>
      <c r="T50" s="32"/>
      <c r="U50" s="32">
        <v>63739</v>
      </c>
      <c r="V50" s="32"/>
      <c r="W50" s="34"/>
      <c r="X50" s="34"/>
      <c r="Y50" s="32"/>
      <c r="Z50" s="32"/>
      <c r="AA50" s="32"/>
      <c r="AB50" s="32"/>
      <c r="AC50" s="32"/>
      <c r="AD50" s="63">
        <v>857220</v>
      </c>
      <c r="AE50" s="32"/>
      <c r="AF50" s="63">
        <v>857220</v>
      </c>
      <c r="AG50" s="63">
        <v>475670</v>
      </c>
      <c r="AH50" s="63">
        <v>140184</v>
      </c>
      <c r="AI50" s="32"/>
      <c r="AJ50" s="63">
        <v>857220</v>
      </c>
      <c r="AK50" s="32"/>
      <c r="AL50" s="63">
        <v>857220</v>
      </c>
      <c r="AM50" s="32"/>
      <c r="AN50" s="32">
        <v>857220</v>
      </c>
      <c r="AO50" s="32">
        <v>475670</v>
      </c>
      <c r="AP50" s="32">
        <v>140184</v>
      </c>
      <c r="AQ50" s="32">
        <v>1181764</v>
      </c>
      <c r="AR50" s="32"/>
      <c r="AS50" s="32"/>
      <c r="AT50" s="32">
        <v>2335</v>
      </c>
      <c r="AU50" s="32">
        <v>107174</v>
      </c>
      <c r="AV50" s="32"/>
      <c r="AW50" s="32">
        <v>9123</v>
      </c>
      <c r="AX50" s="32"/>
      <c r="AY50" s="32">
        <v>2758778</v>
      </c>
      <c r="AZ50" s="32">
        <v>84242</v>
      </c>
      <c r="BA50" s="34"/>
      <c r="BB50" s="34"/>
      <c r="BC50" s="34"/>
    </row>
    <row r="51" spans="1:55" s="4" customFormat="1" x14ac:dyDescent="0.35">
      <c r="A51" s="74"/>
      <c r="B51" s="40" t="s">
        <v>11</v>
      </c>
      <c r="C51" s="32">
        <v>3899135</v>
      </c>
      <c r="D51" s="32">
        <v>2302936</v>
      </c>
      <c r="E51" s="32">
        <v>12201</v>
      </c>
      <c r="F51" s="32"/>
      <c r="G51" s="32">
        <v>1464295</v>
      </c>
      <c r="H51" s="32"/>
      <c r="I51" s="32"/>
      <c r="J51" s="34"/>
      <c r="K51" s="34"/>
      <c r="L51" s="34"/>
      <c r="M51" s="34"/>
      <c r="N51" s="32">
        <v>932895</v>
      </c>
      <c r="O51" s="32"/>
      <c r="P51" s="32">
        <v>778462</v>
      </c>
      <c r="Q51" s="32"/>
      <c r="R51" s="32"/>
      <c r="S51" s="32"/>
      <c r="T51" s="32"/>
      <c r="U51" s="32">
        <v>62049</v>
      </c>
      <c r="V51" s="32"/>
      <c r="W51" s="34"/>
      <c r="X51" s="34"/>
      <c r="Y51" s="32"/>
      <c r="Z51" s="32"/>
      <c r="AA51" s="32"/>
      <c r="AB51" s="32"/>
      <c r="AC51" s="32"/>
      <c r="AD51" s="63">
        <v>889593</v>
      </c>
      <c r="AE51" s="32"/>
      <c r="AF51" s="63">
        <v>889593</v>
      </c>
      <c r="AG51" s="63">
        <v>461585</v>
      </c>
      <c r="AH51" s="63">
        <v>136094</v>
      </c>
      <c r="AI51" s="32"/>
      <c r="AJ51" s="63">
        <v>889593</v>
      </c>
      <c r="AK51" s="32"/>
      <c r="AL51" s="63">
        <v>889593</v>
      </c>
      <c r="AM51" s="32"/>
      <c r="AN51" s="32">
        <v>889593</v>
      </c>
      <c r="AO51" s="32">
        <v>461585</v>
      </c>
      <c r="AP51" s="32">
        <v>136094</v>
      </c>
      <c r="AQ51" s="32">
        <v>1146602</v>
      </c>
      <c r="AR51" s="32"/>
      <c r="AS51" s="32"/>
      <c r="AT51" s="32">
        <v>2325</v>
      </c>
      <c r="AU51" s="32">
        <v>108164</v>
      </c>
      <c r="AV51" s="32"/>
      <c r="AW51" s="32">
        <v>9376</v>
      </c>
      <c r="AX51" s="32"/>
      <c r="AY51" s="32">
        <v>2742324</v>
      </c>
      <c r="AZ51" s="32">
        <v>114325</v>
      </c>
      <c r="BA51" s="34"/>
      <c r="BB51" s="34"/>
      <c r="BC51" s="34"/>
    </row>
    <row r="52" spans="1:55" s="4" customFormat="1" x14ac:dyDescent="0.35">
      <c r="A52" s="74"/>
      <c r="B52" s="40" t="s">
        <v>12</v>
      </c>
      <c r="C52" s="32">
        <v>3900786</v>
      </c>
      <c r="D52" s="32">
        <v>2335328</v>
      </c>
      <c r="E52" s="32">
        <v>19395</v>
      </c>
      <c r="F52" s="32"/>
      <c r="G52" s="32">
        <v>1465894</v>
      </c>
      <c r="H52" s="32"/>
      <c r="I52" s="32"/>
      <c r="J52" s="32"/>
      <c r="K52" s="32">
        <v>5896</v>
      </c>
      <c r="L52" s="32"/>
      <c r="M52" s="32"/>
      <c r="N52" s="32">
        <v>932337</v>
      </c>
      <c r="O52" s="32"/>
      <c r="P52" s="32">
        <v>781677</v>
      </c>
      <c r="Q52" s="32"/>
      <c r="R52" s="32"/>
      <c r="S52" s="32"/>
      <c r="T52" s="32"/>
      <c r="U52" s="32">
        <v>60383</v>
      </c>
      <c r="V52" s="32"/>
      <c r="W52" s="34"/>
      <c r="X52" s="34"/>
      <c r="Y52" s="32"/>
      <c r="Z52" s="32"/>
      <c r="AA52" s="32"/>
      <c r="AB52" s="32"/>
      <c r="AC52" s="32"/>
      <c r="AD52" s="63">
        <v>915132</v>
      </c>
      <c r="AE52" s="32"/>
      <c r="AF52" s="63">
        <v>915132</v>
      </c>
      <c r="AG52" s="63">
        <v>442822</v>
      </c>
      <c r="AH52" s="63">
        <v>126329</v>
      </c>
      <c r="AI52" s="32"/>
      <c r="AJ52" s="63">
        <v>915132</v>
      </c>
      <c r="AK52" s="32"/>
      <c r="AL52" s="63">
        <v>915132</v>
      </c>
      <c r="AM52" s="32"/>
      <c r="AN52" s="32">
        <v>915132</v>
      </c>
      <c r="AO52" s="32">
        <v>442822</v>
      </c>
      <c r="AP52" s="32">
        <v>126329</v>
      </c>
      <c r="AQ52" s="32">
        <v>1115352</v>
      </c>
      <c r="AR52" s="32"/>
      <c r="AS52" s="32"/>
      <c r="AT52" s="32">
        <v>2314</v>
      </c>
      <c r="AU52" s="32">
        <v>106453</v>
      </c>
      <c r="AV52" s="32"/>
      <c r="AW52" s="32">
        <v>9554</v>
      </c>
      <c r="AX52" s="32"/>
      <c r="AY52" s="32">
        <v>2726118</v>
      </c>
      <c r="AZ52" s="32">
        <v>139758</v>
      </c>
      <c r="BA52" s="34"/>
      <c r="BB52" s="34"/>
      <c r="BC52" s="34"/>
    </row>
    <row r="53" spans="1:55" s="4" customFormat="1" x14ac:dyDescent="0.35">
      <c r="A53" s="74"/>
      <c r="B53" s="40" t="s">
        <v>13</v>
      </c>
      <c r="C53" s="32">
        <v>3892996</v>
      </c>
      <c r="D53" s="32">
        <v>2365567</v>
      </c>
      <c r="E53" s="32">
        <v>22324</v>
      </c>
      <c r="F53" s="32"/>
      <c r="G53" s="32">
        <v>1468806</v>
      </c>
      <c r="H53" s="32"/>
      <c r="I53" s="32"/>
      <c r="J53" s="32"/>
      <c r="K53" s="32">
        <v>22053</v>
      </c>
      <c r="L53" s="32"/>
      <c r="M53" s="32"/>
      <c r="N53" s="32">
        <v>921003</v>
      </c>
      <c r="O53" s="32"/>
      <c r="P53" s="32">
        <v>799296</v>
      </c>
      <c r="Q53" s="32"/>
      <c r="R53" s="32"/>
      <c r="S53" s="32"/>
      <c r="T53" s="32"/>
      <c r="U53" s="32">
        <v>59676</v>
      </c>
      <c r="V53" s="32"/>
      <c r="W53" s="34"/>
      <c r="X53" s="34"/>
      <c r="Y53" s="32"/>
      <c r="Z53" s="32"/>
      <c r="AA53" s="32"/>
      <c r="AB53" s="32"/>
      <c r="AC53" s="32"/>
      <c r="AD53" s="63">
        <v>929753</v>
      </c>
      <c r="AE53" s="32"/>
      <c r="AF53" s="63">
        <v>929753</v>
      </c>
      <c r="AG53" s="63">
        <v>439878</v>
      </c>
      <c r="AH53" s="63">
        <v>124841</v>
      </c>
      <c r="AI53" s="32"/>
      <c r="AJ53" s="63">
        <v>929753</v>
      </c>
      <c r="AK53" s="32"/>
      <c r="AL53" s="63">
        <v>929753</v>
      </c>
      <c r="AM53" s="32"/>
      <c r="AN53" s="32">
        <v>929753</v>
      </c>
      <c r="AO53" s="32">
        <v>439878</v>
      </c>
      <c r="AP53" s="32">
        <v>124841</v>
      </c>
      <c r="AQ53" s="32">
        <v>1102328</v>
      </c>
      <c r="AR53" s="32"/>
      <c r="AS53" s="32"/>
      <c r="AT53" s="32">
        <v>2299</v>
      </c>
      <c r="AU53" s="32">
        <v>105552</v>
      </c>
      <c r="AV53" s="32"/>
      <c r="AW53" s="32">
        <v>9392</v>
      </c>
      <c r="AX53" s="32"/>
      <c r="AY53" s="32">
        <v>2704112</v>
      </c>
      <c r="AZ53" s="32">
        <v>160477</v>
      </c>
      <c r="BA53" s="34"/>
      <c r="BB53" s="34"/>
      <c r="BC53" s="34"/>
    </row>
    <row r="54" spans="1:55" s="4" customFormat="1" x14ac:dyDescent="0.35">
      <c r="A54" s="74"/>
      <c r="B54" s="40" t="s">
        <v>14</v>
      </c>
      <c r="C54" s="32">
        <v>3882592</v>
      </c>
      <c r="D54" s="32">
        <v>2406352</v>
      </c>
      <c r="E54" s="32">
        <v>27755</v>
      </c>
      <c r="F54" s="32"/>
      <c r="G54" s="32">
        <v>1466708</v>
      </c>
      <c r="H54" s="32"/>
      <c r="I54" s="32"/>
      <c r="J54" s="32"/>
      <c r="K54" s="32">
        <v>44140</v>
      </c>
      <c r="L54" s="32"/>
      <c r="M54" s="32"/>
      <c r="N54" s="32">
        <v>917182</v>
      </c>
      <c r="O54" s="32"/>
      <c r="P54" s="32">
        <v>792152</v>
      </c>
      <c r="Q54" s="32"/>
      <c r="R54" s="32"/>
      <c r="S54" s="32"/>
      <c r="T54" s="32"/>
      <c r="U54" s="32">
        <v>57939</v>
      </c>
      <c r="V54" s="32"/>
      <c r="W54" s="34"/>
      <c r="X54" s="34"/>
      <c r="Y54" s="32"/>
      <c r="Z54" s="32"/>
      <c r="AA54" s="32"/>
      <c r="AB54" s="32"/>
      <c r="AC54" s="32"/>
      <c r="AD54" s="63">
        <v>951758</v>
      </c>
      <c r="AE54" s="32"/>
      <c r="AF54" s="63">
        <v>951758</v>
      </c>
      <c r="AG54" s="63">
        <v>476183</v>
      </c>
      <c r="AH54" s="63">
        <v>122712</v>
      </c>
      <c r="AI54" s="32"/>
      <c r="AJ54" s="63">
        <v>951758</v>
      </c>
      <c r="AK54" s="32"/>
      <c r="AL54" s="63">
        <v>951758</v>
      </c>
      <c r="AM54" s="32"/>
      <c r="AN54" s="32">
        <v>951758</v>
      </c>
      <c r="AO54" s="32">
        <v>476183</v>
      </c>
      <c r="AP54" s="32">
        <v>122712</v>
      </c>
      <c r="AQ54" s="32">
        <v>1083424</v>
      </c>
      <c r="AR54" s="32"/>
      <c r="AS54" s="32"/>
      <c r="AT54" s="32">
        <v>2296</v>
      </c>
      <c r="AU54" s="32">
        <v>105314</v>
      </c>
      <c r="AV54" s="32"/>
      <c r="AW54" s="32">
        <v>9184</v>
      </c>
      <c r="AX54" s="32"/>
      <c r="AY54" s="32">
        <v>2684351</v>
      </c>
      <c r="AZ54" s="32">
        <v>183972</v>
      </c>
      <c r="BA54" s="34"/>
      <c r="BB54" s="34"/>
      <c r="BC54" s="34"/>
    </row>
    <row r="55" spans="1:55" s="4" customFormat="1" x14ac:dyDescent="0.35">
      <c r="A55" s="74"/>
      <c r="B55" s="40" t="s">
        <v>15</v>
      </c>
      <c r="C55" s="32">
        <v>3871311</v>
      </c>
      <c r="D55" s="32">
        <v>2449156</v>
      </c>
      <c r="E55" s="32">
        <v>32840</v>
      </c>
      <c r="F55" s="32"/>
      <c r="G55" s="32">
        <v>1469616</v>
      </c>
      <c r="H55" s="32"/>
      <c r="I55" s="32"/>
      <c r="J55" s="32"/>
      <c r="K55" s="32">
        <v>115219</v>
      </c>
      <c r="L55" s="32"/>
      <c r="M55" s="32"/>
      <c r="N55" s="32">
        <v>860219</v>
      </c>
      <c r="O55" s="32"/>
      <c r="P55" s="32">
        <v>827191</v>
      </c>
      <c r="Q55" s="32"/>
      <c r="R55" s="32"/>
      <c r="S55" s="32"/>
      <c r="T55" s="32"/>
      <c r="U55" s="32">
        <v>57257</v>
      </c>
      <c r="V55" s="32"/>
      <c r="W55" s="34"/>
      <c r="X55" s="34"/>
      <c r="Y55" s="32"/>
      <c r="Z55" s="32"/>
      <c r="AA55" s="32"/>
      <c r="AB55" s="32"/>
      <c r="AC55" s="32"/>
      <c r="AD55" s="63">
        <v>979556</v>
      </c>
      <c r="AE55" s="32"/>
      <c r="AF55" s="63">
        <v>979556</v>
      </c>
      <c r="AG55" s="63">
        <v>471334</v>
      </c>
      <c r="AH55" s="63">
        <v>120720</v>
      </c>
      <c r="AI55" s="32"/>
      <c r="AJ55" s="63">
        <v>979556</v>
      </c>
      <c r="AK55" s="32"/>
      <c r="AL55" s="63">
        <v>979556</v>
      </c>
      <c r="AM55" s="32"/>
      <c r="AN55" s="32">
        <v>979556</v>
      </c>
      <c r="AO55" s="32">
        <v>471334</v>
      </c>
      <c r="AP55" s="32">
        <v>120720</v>
      </c>
      <c r="AQ55" s="32">
        <v>1066694</v>
      </c>
      <c r="AR55" s="32"/>
      <c r="AS55" s="32"/>
      <c r="AT55" s="32">
        <v>2294</v>
      </c>
      <c r="AU55" s="32">
        <v>104615</v>
      </c>
      <c r="AV55" s="32"/>
      <c r="AW55" s="32">
        <v>9118</v>
      </c>
      <c r="AX55" s="32"/>
      <c r="AY55" s="32">
        <v>2669202</v>
      </c>
      <c r="AZ55" s="32">
        <v>211363</v>
      </c>
      <c r="BA55" s="34"/>
      <c r="BB55" s="34"/>
      <c r="BC55" s="34"/>
    </row>
    <row r="56" spans="1:55" s="4" customFormat="1" x14ac:dyDescent="0.35">
      <c r="A56" s="74"/>
      <c r="B56" s="40" t="s">
        <v>4</v>
      </c>
      <c r="C56" s="32">
        <v>3865909</v>
      </c>
      <c r="D56" s="32">
        <v>2497149</v>
      </c>
      <c r="E56" s="32">
        <v>37889</v>
      </c>
      <c r="F56" s="32"/>
      <c r="G56" s="32">
        <v>1488389</v>
      </c>
      <c r="H56" s="32"/>
      <c r="I56" s="32"/>
      <c r="J56" s="32"/>
      <c r="K56" s="32">
        <v>161256</v>
      </c>
      <c r="L56" s="32"/>
      <c r="M56" s="32"/>
      <c r="N56" s="32">
        <v>848537</v>
      </c>
      <c r="O56" s="32"/>
      <c r="P56" s="32">
        <v>785570</v>
      </c>
      <c r="Q56" s="32">
        <v>52298</v>
      </c>
      <c r="R56" s="32"/>
      <c r="S56" s="32"/>
      <c r="T56" s="32"/>
      <c r="U56" s="34"/>
      <c r="V56" s="34"/>
      <c r="W56" s="34"/>
      <c r="X56" s="34"/>
      <c r="Y56" s="32"/>
      <c r="Z56" s="32"/>
      <c r="AA56" s="32"/>
      <c r="AB56" s="32"/>
      <c r="AC56" s="32"/>
      <c r="AD56" s="63">
        <v>1020716</v>
      </c>
      <c r="AE56" s="32"/>
      <c r="AF56" s="63">
        <v>1020716</v>
      </c>
      <c r="AG56" s="63">
        <v>466688</v>
      </c>
      <c r="AH56" s="63">
        <v>118720</v>
      </c>
      <c r="AI56" s="32"/>
      <c r="AJ56" s="63">
        <v>1020716</v>
      </c>
      <c r="AK56" s="32"/>
      <c r="AL56" s="63">
        <v>1020716</v>
      </c>
      <c r="AM56" s="32"/>
      <c r="AN56" s="32">
        <v>1020716</v>
      </c>
      <c r="AO56" s="32">
        <v>466688</v>
      </c>
      <c r="AP56" s="32">
        <v>118720</v>
      </c>
      <c r="AQ56" s="32">
        <v>1051656</v>
      </c>
      <c r="AR56" s="32"/>
      <c r="AS56" s="32"/>
      <c r="AT56" s="32">
        <v>2279</v>
      </c>
      <c r="AU56" s="32">
        <v>103619</v>
      </c>
      <c r="AV56" s="32"/>
      <c r="AW56" s="32">
        <v>8936</v>
      </c>
      <c r="AX56" s="32"/>
      <c r="AY56" s="32">
        <v>2651195</v>
      </c>
      <c r="AZ56" s="32">
        <v>251400</v>
      </c>
      <c r="BA56" s="34"/>
      <c r="BB56" s="34"/>
      <c r="BC56" s="34"/>
    </row>
    <row r="57" spans="1:55" s="4" customFormat="1" x14ac:dyDescent="0.35">
      <c r="A57" s="44">
        <v>2014</v>
      </c>
      <c r="B57" s="45" t="s">
        <v>5</v>
      </c>
      <c r="C57" s="33">
        <v>3852312</v>
      </c>
      <c r="D57" s="33">
        <v>2535454</v>
      </c>
      <c r="E57" s="33">
        <v>43334</v>
      </c>
      <c r="F57" s="33"/>
      <c r="G57" s="33">
        <v>1514204</v>
      </c>
      <c r="H57" s="33"/>
      <c r="I57" s="33"/>
      <c r="J57" s="33"/>
      <c r="K57" s="33">
        <v>201819</v>
      </c>
      <c r="L57" s="33"/>
      <c r="M57" s="33"/>
      <c r="N57" s="33">
        <v>804352</v>
      </c>
      <c r="O57" s="33"/>
      <c r="P57" s="33">
        <v>818269</v>
      </c>
      <c r="Q57" s="33">
        <v>54085</v>
      </c>
      <c r="R57" s="33"/>
      <c r="S57" s="33"/>
      <c r="T57" s="33"/>
      <c r="U57" s="35"/>
      <c r="V57" s="35"/>
      <c r="W57" s="35"/>
      <c r="X57" s="35"/>
      <c r="Y57" s="33"/>
      <c r="Z57" s="33"/>
      <c r="AA57" s="33"/>
      <c r="AB57" s="33"/>
      <c r="AC57" s="33"/>
      <c r="AD57" s="68">
        <v>1043211</v>
      </c>
      <c r="AE57" s="33"/>
      <c r="AF57" s="68">
        <v>1043211</v>
      </c>
      <c r="AG57" s="68">
        <v>464350</v>
      </c>
      <c r="AH57" s="68">
        <v>117585</v>
      </c>
      <c r="AI57" s="33"/>
      <c r="AJ57" s="68">
        <v>1043211</v>
      </c>
      <c r="AK57" s="33"/>
      <c r="AL57" s="68">
        <v>1043211</v>
      </c>
      <c r="AM57" s="33"/>
      <c r="AN57" s="33">
        <v>1043211</v>
      </c>
      <c r="AO57" s="33">
        <v>464350</v>
      </c>
      <c r="AP57" s="33">
        <v>117585</v>
      </c>
      <c r="AQ57" s="33">
        <v>1046039</v>
      </c>
      <c r="AR57" s="33"/>
      <c r="AS57" s="33"/>
      <c r="AT57" s="33">
        <v>2273</v>
      </c>
      <c r="AU57" s="33">
        <v>102659</v>
      </c>
      <c r="AV57" s="33"/>
      <c r="AW57" s="33">
        <v>8740</v>
      </c>
      <c r="AX57" s="33"/>
      <c r="AY57" s="33">
        <v>2638790</v>
      </c>
      <c r="AZ57" s="33">
        <v>266412</v>
      </c>
      <c r="BA57" s="35"/>
      <c r="BB57" s="35"/>
      <c r="BC57" s="35"/>
    </row>
    <row r="58" spans="1:55" s="4" customFormat="1" x14ac:dyDescent="0.35">
      <c r="A58" s="46"/>
      <c r="B58" s="40" t="s">
        <v>6</v>
      </c>
      <c r="C58" s="32">
        <v>3839061</v>
      </c>
      <c r="D58" s="32">
        <v>2573357</v>
      </c>
      <c r="E58" s="32">
        <v>49548</v>
      </c>
      <c r="F58" s="32"/>
      <c r="G58" s="32">
        <v>1519579</v>
      </c>
      <c r="H58" s="32">
        <v>3148</v>
      </c>
      <c r="I58" s="32"/>
      <c r="J58" s="32"/>
      <c r="K58" s="32">
        <v>235053</v>
      </c>
      <c r="L58" s="32"/>
      <c r="M58" s="32"/>
      <c r="N58" s="32">
        <v>762415</v>
      </c>
      <c r="O58" s="32"/>
      <c r="P58" s="32">
        <v>789526</v>
      </c>
      <c r="Q58" s="32">
        <v>52687</v>
      </c>
      <c r="R58" s="32"/>
      <c r="S58" s="32"/>
      <c r="T58" s="32"/>
      <c r="U58" s="34"/>
      <c r="V58" s="34"/>
      <c r="W58" s="34"/>
      <c r="X58" s="34"/>
      <c r="Y58" s="32"/>
      <c r="Z58" s="32"/>
      <c r="AA58" s="32"/>
      <c r="AB58" s="32"/>
      <c r="AC58" s="32"/>
      <c r="AD58" s="63">
        <v>1054448</v>
      </c>
      <c r="AE58" s="32"/>
      <c r="AF58" s="63">
        <v>1054448</v>
      </c>
      <c r="AG58" s="63">
        <v>462061</v>
      </c>
      <c r="AH58" s="63">
        <v>116548</v>
      </c>
      <c r="AI58" s="32"/>
      <c r="AJ58" s="63">
        <v>1054448</v>
      </c>
      <c r="AK58" s="32"/>
      <c r="AL58" s="63">
        <v>1054448</v>
      </c>
      <c r="AM58" s="32"/>
      <c r="AN58" s="32">
        <v>1054448</v>
      </c>
      <c r="AO58" s="32">
        <v>462061</v>
      </c>
      <c r="AP58" s="32">
        <v>116548</v>
      </c>
      <c r="AQ58" s="32">
        <v>1038575</v>
      </c>
      <c r="AR58" s="32"/>
      <c r="AS58" s="32"/>
      <c r="AT58" s="32">
        <v>2267</v>
      </c>
      <c r="AU58" s="32">
        <v>101575</v>
      </c>
      <c r="AV58" s="32"/>
      <c r="AW58" s="32">
        <v>8621</v>
      </c>
      <c r="AX58" s="32"/>
      <c r="AY58" s="32">
        <v>2621240</v>
      </c>
      <c r="AZ58" s="32">
        <v>286878</v>
      </c>
      <c r="BA58" s="34"/>
      <c r="BB58" s="34"/>
      <c r="BC58" s="34"/>
    </row>
    <row r="59" spans="1:55" s="4" customFormat="1" x14ac:dyDescent="0.35">
      <c r="A59" s="46"/>
      <c r="B59" s="40" t="s">
        <v>7</v>
      </c>
      <c r="C59" s="32">
        <v>3821974</v>
      </c>
      <c r="D59" s="32">
        <v>2622775</v>
      </c>
      <c r="E59" s="32">
        <v>57212</v>
      </c>
      <c r="F59" s="32"/>
      <c r="G59" s="32">
        <v>1523590</v>
      </c>
      <c r="H59" s="32">
        <v>16450</v>
      </c>
      <c r="I59" s="32"/>
      <c r="J59" s="32"/>
      <c r="K59" s="32">
        <v>282694</v>
      </c>
      <c r="L59" s="32"/>
      <c r="M59" s="32"/>
      <c r="N59" s="32">
        <v>736604</v>
      </c>
      <c r="O59" s="32"/>
      <c r="P59" s="32">
        <v>826301</v>
      </c>
      <c r="Q59" s="32">
        <v>52226</v>
      </c>
      <c r="R59" s="32"/>
      <c r="S59" s="32"/>
      <c r="T59" s="32"/>
      <c r="U59" s="34"/>
      <c r="V59" s="34"/>
      <c r="W59" s="34"/>
      <c r="X59" s="34"/>
      <c r="Y59" s="32"/>
      <c r="Z59" s="32"/>
      <c r="AA59" s="32"/>
      <c r="AB59" s="32"/>
      <c r="AC59" s="32"/>
      <c r="AD59" s="63">
        <v>1064928</v>
      </c>
      <c r="AE59" s="32"/>
      <c r="AF59" s="63">
        <v>1064928</v>
      </c>
      <c r="AG59" s="63">
        <v>459095</v>
      </c>
      <c r="AH59" s="63">
        <v>115414</v>
      </c>
      <c r="AI59" s="32"/>
      <c r="AJ59" s="63">
        <v>1064928</v>
      </c>
      <c r="AK59" s="32"/>
      <c r="AL59" s="63">
        <v>1064928</v>
      </c>
      <c r="AM59" s="32"/>
      <c r="AN59" s="32">
        <v>1064928</v>
      </c>
      <c r="AO59" s="32">
        <v>459095</v>
      </c>
      <c r="AP59" s="32">
        <v>115414</v>
      </c>
      <c r="AQ59" s="32">
        <v>1028170</v>
      </c>
      <c r="AR59" s="32"/>
      <c r="AS59" s="32"/>
      <c r="AT59" s="32">
        <v>2259</v>
      </c>
      <c r="AU59" s="32">
        <v>100345</v>
      </c>
      <c r="AV59" s="32"/>
      <c r="AW59" s="32">
        <v>8307</v>
      </c>
      <c r="AX59" s="32"/>
      <c r="AY59" s="32">
        <v>2651229</v>
      </c>
      <c r="AZ59" s="32">
        <v>312556</v>
      </c>
      <c r="BA59" s="34"/>
      <c r="BB59" s="34"/>
      <c r="BC59" s="34"/>
    </row>
    <row r="60" spans="1:55" s="4" customFormat="1" x14ac:dyDescent="0.35">
      <c r="A60" s="46"/>
      <c r="B60" s="40" t="s">
        <v>8</v>
      </c>
      <c r="C60" s="32">
        <v>3807783</v>
      </c>
      <c r="D60" s="32">
        <v>2665327</v>
      </c>
      <c r="E60" s="32">
        <v>64037</v>
      </c>
      <c r="F60" s="32"/>
      <c r="G60" s="32">
        <v>1490155</v>
      </c>
      <c r="H60" s="32">
        <v>54865</v>
      </c>
      <c r="I60" s="32"/>
      <c r="J60" s="32"/>
      <c r="K60" s="32">
        <v>303655</v>
      </c>
      <c r="L60" s="32"/>
      <c r="M60" s="32"/>
      <c r="N60" s="32">
        <v>716309</v>
      </c>
      <c r="O60" s="32"/>
      <c r="P60" s="32">
        <v>825978</v>
      </c>
      <c r="Q60" s="32">
        <v>50655</v>
      </c>
      <c r="R60" s="32"/>
      <c r="S60" s="32"/>
      <c r="T60" s="32"/>
      <c r="U60" s="34"/>
      <c r="V60" s="34"/>
      <c r="W60" s="34"/>
      <c r="X60" s="34"/>
      <c r="Y60" s="32"/>
      <c r="Z60" s="32"/>
      <c r="AA60" s="32"/>
      <c r="AB60" s="32"/>
      <c r="AC60" s="32"/>
      <c r="AD60" s="63">
        <v>1070731</v>
      </c>
      <c r="AE60" s="32"/>
      <c r="AF60" s="63">
        <v>1070731</v>
      </c>
      <c r="AG60" s="63">
        <v>370724</v>
      </c>
      <c r="AH60" s="63">
        <v>88505</v>
      </c>
      <c r="AI60" s="32"/>
      <c r="AJ60" s="63">
        <v>1070731</v>
      </c>
      <c r="AK60" s="32"/>
      <c r="AL60" s="63">
        <v>1070731</v>
      </c>
      <c r="AM60" s="32"/>
      <c r="AN60" s="32">
        <v>1070731</v>
      </c>
      <c r="AO60" s="32">
        <v>370724</v>
      </c>
      <c r="AP60" s="32">
        <v>88505</v>
      </c>
      <c r="AQ60" s="32">
        <v>912895</v>
      </c>
      <c r="AR60" s="32"/>
      <c r="AS60" s="32"/>
      <c r="AT60" s="32">
        <v>2255</v>
      </c>
      <c r="AU60" s="32">
        <v>99491</v>
      </c>
      <c r="AV60" s="32"/>
      <c r="AW60" s="32">
        <v>8081</v>
      </c>
      <c r="AX60" s="32"/>
      <c r="AY60" s="32">
        <v>2591071</v>
      </c>
      <c r="AZ60" s="32">
        <v>348752</v>
      </c>
      <c r="BA60" s="34"/>
      <c r="BB60" s="34"/>
      <c r="BC60" s="34"/>
    </row>
    <row r="61" spans="1:55" s="4" customFormat="1" x14ac:dyDescent="0.35">
      <c r="A61" s="46"/>
      <c r="B61" s="40" t="s">
        <v>9</v>
      </c>
      <c r="C61" s="32">
        <v>3795062</v>
      </c>
      <c r="D61" s="32">
        <v>2710450</v>
      </c>
      <c r="E61" s="32">
        <v>69318</v>
      </c>
      <c r="F61" s="32"/>
      <c r="G61" s="32">
        <v>1443381</v>
      </c>
      <c r="H61" s="32">
        <v>120219</v>
      </c>
      <c r="I61" s="32"/>
      <c r="J61" s="32"/>
      <c r="K61" s="32">
        <v>331373</v>
      </c>
      <c r="L61" s="32"/>
      <c r="M61" s="32"/>
      <c r="N61" s="32">
        <v>722593</v>
      </c>
      <c r="O61" s="32"/>
      <c r="P61" s="32">
        <v>816690</v>
      </c>
      <c r="Q61" s="32">
        <v>49757</v>
      </c>
      <c r="R61" s="32"/>
      <c r="S61" s="32"/>
      <c r="T61" s="32"/>
      <c r="U61" s="34"/>
      <c r="V61" s="34"/>
      <c r="W61" s="34"/>
      <c r="X61" s="34"/>
      <c r="Y61" s="32"/>
      <c r="Z61" s="32"/>
      <c r="AA61" s="32"/>
      <c r="AB61" s="32"/>
      <c r="AC61" s="32"/>
      <c r="AD61" s="63">
        <v>1072907</v>
      </c>
      <c r="AE61" s="32"/>
      <c r="AF61" s="63">
        <v>1072907</v>
      </c>
      <c r="AG61" s="63">
        <v>385824</v>
      </c>
      <c r="AH61" s="63">
        <v>89724</v>
      </c>
      <c r="AI61" s="32"/>
      <c r="AJ61" s="63">
        <v>1072907</v>
      </c>
      <c r="AK61" s="32"/>
      <c r="AL61" s="63">
        <v>1072907</v>
      </c>
      <c r="AM61" s="32"/>
      <c r="AN61" s="32">
        <v>1072907</v>
      </c>
      <c r="AO61" s="32">
        <v>385824</v>
      </c>
      <c r="AP61" s="32">
        <v>89724</v>
      </c>
      <c r="AQ61" s="32">
        <v>908906</v>
      </c>
      <c r="AR61" s="32"/>
      <c r="AS61" s="32"/>
      <c r="AT61" s="32">
        <v>2251</v>
      </c>
      <c r="AU61" s="32">
        <v>99054</v>
      </c>
      <c r="AV61" s="32"/>
      <c r="AW61" s="34"/>
      <c r="AX61" s="34"/>
      <c r="AY61" s="32">
        <v>2568087</v>
      </c>
      <c r="AZ61" s="32">
        <v>381571</v>
      </c>
      <c r="BA61" s="34"/>
      <c r="BB61" s="34"/>
      <c r="BC61" s="34"/>
    </row>
    <row r="62" spans="1:55" s="4" customFormat="1" x14ac:dyDescent="0.35">
      <c r="A62" s="46"/>
      <c r="B62" s="40" t="s">
        <v>10</v>
      </c>
      <c r="C62" s="32">
        <v>3783690</v>
      </c>
      <c r="D62" s="32">
        <v>2758735</v>
      </c>
      <c r="E62" s="32">
        <v>73215</v>
      </c>
      <c r="F62" s="32"/>
      <c r="G62" s="32">
        <v>1396466</v>
      </c>
      <c r="H62" s="32">
        <v>187613</v>
      </c>
      <c r="I62" s="32"/>
      <c r="J62" s="32"/>
      <c r="K62" s="32">
        <v>336526</v>
      </c>
      <c r="L62" s="32"/>
      <c r="M62" s="32"/>
      <c r="N62" s="32">
        <v>719135</v>
      </c>
      <c r="O62" s="32"/>
      <c r="P62" s="32">
        <v>844758</v>
      </c>
      <c r="Q62" s="32">
        <v>49169</v>
      </c>
      <c r="R62" s="32"/>
      <c r="S62" s="32"/>
      <c r="T62" s="32"/>
      <c r="U62" s="34"/>
      <c r="V62" s="34"/>
      <c r="W62" s="34"/>
      <c r="X62" s="34"/>
      <c r="Y62" s="32"/>
      <c r="Z62" s="32"/>
      <c r="AA62" s="32"/>
      <c r="AB62" s="32"/>
      <c r="AC62" s="32"/>
      <c r="AD62" s="63">
        <v>1074777</v>
      </c>
      <c r="AE62" s="32"/>
      <c r="AF62" s="63">
        <v>1074777</v>
      </c>
      <c r="AG62" s="63">
        <v>379270</v>
      </c>
      <c r="AH62" s="63">
        <v>87916</v>
      </c>
      <c r="AI62" s="32"/>
      <c r="AJ62" s="63">
        <v>1074777</v>
      </c>
      <c r="AK62" s="32"/>
      <c r="AL62" s="63">
        <v>1074777</v>
      </c>
      <c r="AM62" s="32"/>
      <c r="AN62" s="32">
        <v>1074777</v>
      </c>
      <c r="AO62" s="32">
        <v>379270</v>
      </c>
      <c r="AP62" s="32">
        <v>87916</v>
      </c>
      <c r="AQ62" s="32">
        <v>891424</v>
      </c>
      <c r="AR62" s="32"/>
      <c r="AS62" s="32"/>
      <c r="AT62" s="32">
        <v>2249</v>
      </c>
      <c r="AU62" s="32">
        <v>98696</v>
      </c>
      <c r="AV62" s="32"/>
      <c r="AW62" s="34"/>
      <c r="AX62" s="34"/>
      <c r="AY62" s="32">
        <v>2545113</v>
      </c>
      <c r="AZ62" s="32">
        <v>417137</v>
      </c>
      <c r="BA62" s="34"/>
      <c r="BB62" s="34"/>
      <c r="BC62" s="34"/>
    </row>
    <row r="63" spans="1:55" s="4" customFormat="1" x14ac:dyDescent="0.35">
      <c r="A63" s="46"/>
      <c r="B63" s="40" t="s">
        <v>11</v>
      </c>
      <c r="C63" s="32">
        <v>1610432</v>
      </c>
      <c r="D63" s="32">
        <v>1971384</v>
      </c>
      <c r="E63" s="32">
        <v>71439</v>
      </c>
      <c r="F63" s="32"/>
      <c r="G63" s="32">
        <v>1348268</v>
      </c>
      <c r="H63" s="32">
        <v>251469</v>
      </c>
      <c r="I63" s="32"/>
      <c r="J63" s="32"/>
      <c r="K63" s="32">
        <v>340416</v>
      </c>
      <c r="L63" s="32"/>
      <c r="M63" s="32"/>
      <c r="N63" s="32">
        <v>712778</v>
      </c>
      <c r="O63" s="32"/>
      <c r="P63" s="32">
        <v>791532</v>
      </c>
      <c r="Q63" s="32">
        <v>48950</v>
      </c>
      <c r="R63" s="32"/>
      <c r="S63" s="32"/>
      <c r="T63" s="32"/>
      <c r="U63" s="34"/>
      <c r="V63" s="34"/>
      <c r="W63" s="32">
        <v>681746</v>
      </c>
      <c r="X63" s="32"/>
      <c r="Y63" s="32">
        <v>158695</v>
      </c>
      <c r="Z63" s="32">
        <v>367241</v>
      </c>
      <c r="AA63" s="32">
        <v>13855</v>
      </c>
      <c r="AB63" s="32">
        <v>39272</v>
      </c>
      <c r="AC63" s="32"/>
      <c r="AD63" s="63">
        <v>1079398</v>
      </c>
      <c r="AE63" s="32"/>
      <c r="AF63" s="63">
        <v>1079398</v>
      </c>
      <c r="AG63" s="63">
        <v>422235</v>
      </c>
      <c r="AH63" s="63">
        <v>94294</v>
      </c>
      <c r="AI63" s="32"/>
      <c r="AJ63" s="63">
        <v>1079398</v>
      </c>
      <c r="AK63" s="32"/>
      <c r="AL63" s="63">
        <v>1079398</v>
      </c>
      <c r="AM63" s="32"/>
      <c r="AN63" s="32">
        <v>1079398</v>
      </c>
      <c r="AO63" s="32">
        <v>422235</v>
      </c>
      <c r="AP63" s="32">
        <v>94294</v>
      </c>
      <c r="AQ63" s="32">
        <v>932887</v>
      </c>
      <c r="AR63" s="32"/>
      <c r="AS63" s="32"/>
      <c r="AT63" s="34"/>
      <c r="AU63" s="34"/>
      <c r="AV63" s="34"/>
      <c r="AW63" s="34"/>
      <c r="AX63" s="34"/>
      <c r="AY63" s="34"/>
      <c r="AZ63" s="34"/>
      <c r="BA63" s="34"/>
      <c r="BB63" s="34"/>
      <c r="BC63" s="34"/>
    </row>
    <row r="64" spans="1:55" s="4" customFormat="1" x14ac:dyDescent="0.35">
      <c r="A64" s="46"/>
      <c r="B64" s="40" t="s">
        <v>12</v>
      </c>
      <c r="C64" s="32">
        <v>1604379</v>
      </c>
      <c r="D64" s="32">
        <v>1993830</v>
      </c>
      <c r="E64" s="32">
        <v>73550</v>
      </c>
      <c r="F64" s="32"/>
      <c r="G64" s="32">
        <v>1301236</v>
      </c>
      <c r="H64" s="32">
        <v>309485</v>
      </c>
      <c r="I64" s="32"/>
      <c r="J64" s="32"/>
      <c r="K64" s="32">
        <v>348718</v>
      </c>
      <c r="L64" s="32"/>
      <c r="M64" s="32"/>
      <c r="N64" s="32">
        <v>712438</v>
      </c>
      <c r="O64" s="32"/>
      <c r="P64" s="32">
        <v>802342</v>
      </c>
      <c r="Q64" s="32">
        <v>48279</v>
      </c>
      <c r="R64" s="32"/>
      <c r="S64" s="32"/>
      <c r="T64" s="32"/>
      <c r="U64" s="34"/>
      <c r="V64" s="34"/>
      <c r="W64" s="32">
        <v>679499</v>
      </c>
      <c r="X64" s="32"/>
      <c r="Y64" s="32">
        <v>191602</v>
      </c>
      <c r="Z64" s="32">
        <v>343131</v>
      </c>
      <c r="AA64" s="32">
        <v>12581</v>
      </c>
      <c r="AB64" s="32">
        <v>34598</v>
      </c>
      <c r="AC64" s="32"/>
      <c r="AD64" s="63">
        <v>1085900</v>
      </c>
      <c r="AE64" s="32"/>
      <c r="AF64" s="63">
        <v>1085900</v>
      </c>
      <c r="AG64" s="63">
        <v>403558</v>
      </c>
      <c r="AH64" s="63">
        <v>89525</v>
      </c>
      <c r="AI64" s="32"/>
      <c r="AJ64" s="63">
        <v>1085900</v>
      </c>
      <c r="AK64" s="32"/>
      <c r="AL64" s="63">
        <v>1085900</v>
      </c>
      <c r="AM64" s="32"/>
      <c r="AN64" s="32">
        <v>1085900</v>
      </c>
      <c r="AO64" s="32">
        <v>403558</v>
      </c>
      <c r="AP64" s="32">
        <v>89525</v>
      </c>
      <c r="AQ64" s="32">
        <v>908030</v>
      </c>
      <c r="AR64" s="32"/>
      <c r="AS64" s="32"/>
      <c r="AT64" s="34"/>
      <c r="AU64" s="34"/>
      <c r="AV64" s="34"/>
      <c r="AW64" s="34"/>
      <c r="AX64" s="34"/>
      <c r="AY64" s="34"/>
      <c r="AZ64" s="34"/>
      <c r="BA64" s="34"/>
      <c r="BB64" s="34"/>
      <c r="BC64" s="34"/>
    </row>
    <row r="65" spans="1:55" s="4" customFormat="1" x14ac:dyDescent="0.35">
      <c r="A65" s="46"/>
      <c r="B65" s="40" t="s">
        <v>13</v>
      </c>
      <c r="C65" s="32">
        <v>1597259</v>
      </c>
      <c r="D65" s="32">
        <v>2011085</v>
      </c>
      <c r="E65" s="32">
        <v>75795</v>
      </c>
      <c r="F65" s="32"/>
      <c r="G65" s="32">
        <v>1262758</v>
      </c>
      <c r="H65" s="32">
        <v>363923</v>
      </c>
      <c r="I65" s="32"/>
      <c r="J65" s="32"/>
      <c r="K65" s="32">
        <v>348619</v>
      </c>
      <c r="L65" s="32"/>
      <c r="M65" s="32"/>
      <c r="N65" s="32">
        <v>708075</v>
      </c>
      <c r="O65" s="32"/>
      <c r="P65" s="32">
        <v>790881</v>
      </c>
      <c r="Q65" s="32">
        <v>46647</v>
      </c>
      <c r="R65" s="32"/>
      <c r="S65" s="32"/>
      <c r="T65" s="32"/>
      <c r="U65" s="34"/>
      <c r="V65" s="34"/>
      <c r="W65" s="32">
        <v>674828</v>
      </c>
      <c r="X65" s="32"/>
      <c r="Y65" s="32">
        <v>213705</v>
      </c>
      <c r="Z65" s="32">
        <v>327058</v>
      </c>
      <c r="AA65" s="32">
        <v>11853</v>
      </c>
      <c r="AB65" s="32">
        <v>31482</v>
      </c>
      <c r="AC65" s="32"/>
      <c r="AD65" s="63">
        <v>1085986</v>
      </c>
      <c r="AE65" s="32"/>
      <c r="AF65" s="63">
        <v>1085986</v>
      </c>
      <c r="AG65" s="63">
        <v>398376</v>
      </c>
      <c r="AH65" s="63">
        <v>87926</v>
      </c>
      <c r="AI65" s="32"/>
      <c r="AJ65" s="63">
        <v>1085986</v>
      </c>
      <c r="AK65" s="32"/>
      <c r="AL65" s="63">
        <v>1085986</v>
      </c>
      <c r="AM65" s="32"/>
      <c r="AN65" s="32">
        <v>1085986</v>
      </c>
      <c r="AO65" s="32">
        <v>398376</v>
      </c>
      <c r="AP65" s="32">
        <v>87926</v>
      </c>
      <c r="AQ65" s="32">
        <v>890936</v>
      </c>
      <c r="AR65" s="32"/>
      <c r="AS65" s="32"/>
      <c r="AT65" s="34"/>
      <c r="AU65" s="34"/>
      <c r="AV65" s="34"/>
      <c r="AW65" s="34"/>
      <c r="AX65" s="34"/>
      <c r="AY65" s="34"/>
      <c r="AZ65" s="34"/>
      <c r="BA65" s="34"/>
      <c r="BB65" s="34"/>
      <c r="BC65" s="34"/>
    </row>
    <row r="66" spans="1:55" s="4" customFormat="1" x14ac:dyDescent="0.35">
      <c r="A66" s="46"/>
      <c r="B66" s="40" t="s">
        <v>14</v>
      </c>
      <c r="C66" s="32">
        <v>1591062</v>
      </c>
      <c r="D66" s="32">
        <v>2032842</v>
      </c>
      <c r="E66" s="32">
        <v>78565</v>
      </c>
      <c r="F66" s="32"/>
      <c r="G66" s="32">
        <v>1227417</v>
      </c>
      <c r="H66" s="32">
        <v>416391</v>
      </c>
      <c r="I66" s="32"/>
      <c r="J66" s="32"/>
      <c r="K66" s="32">
        <v>357615</v>
      </c>
      <c r="L66" s="32"/>
      <c r="M66" s="32"/>
      <c r="N66" s="32">
        <v>707857</v>
      </c>
      <c r="O66" s="32"/>
      <c r="P66" s="32">
        <v>802137</v>
      </c>
      <c r="Q66" s="32">
        <v>45934</v>
      </c>
      <c r="R66" s="32"/>
      <c r="S66" s="32"/>
      <c r="T66" s="32"/>
      <c r="U66" s="34"/>
      <c r="V66" s="34"/>
      <c r="W66" s="32">
        <v>669298</v>
      </c>
      <c r="X66" s="32"/>
      <c r="Y66" s="32">
        <v>245102</v>
      </c>
      <c r="Z66" s="32">
        <v>313193</v>
      </c>
      <c r="AA66" s="32">
        <v>11144</v>
      </c>
      <c r="AB66" s="32">
        <v>28944</v>
      </c>
      <c r="AC66" s="32"/>
      <c r="AD66" s="63">
        <v>1086374</v>
      </c>
      <c r="AE66" s="32"/>
      <c r="AF66" s="63">
        <v>1086374</v>
      </c>
      <c r="AG66" s="63">
        <v>392933</v>
      </c>
      <c r="AH66" s="63">
        <v>86306</v>
      </c>
      <c r="AI66" s="32"/>
      <c r="AJ66" s="63">
        <v>1086374</v>
      </c>
      <c r="AK66" s="32"/>
      <c r="AL66" s="63">
        <v>1086374</v>
      </c>
      <c r="AM66" s="32"/>
      <c r="AN66" s="32">
        <v>1086374</v>
      </c>
      <c r="AO66" s="32">
        <v>392933</v>
      </c>
      <c r="AP66" s="32">
        <v>86306</v>
      </c>
      <c r="AQ66" s="32">
        <v>873955</v>
      </c>
      <c r="AR66" s="32"/>
      <c r="AS66" s="32"/>
      <c r="AT66" s="34"/>
      <c r="AU66" s="34"/>
      <c r="AV66" s="34"/>
      <c r="AW66" s="34"/>
      <c r="AX66" s="34"/>
      <c r="AY66" s="34"/>
      <c r="AZ66" s="34"/>
      <c r="BA66" s="34"/>
      <c r="BB66" s="34"/>
      <c r="BC66" s="34"/>
    </row>
    <row r="67" spans="1:55" s="4" customFormat="1" x14ac:dyDescent="0.35">
      <c r="A67" s="46"/>
      <c r="B67" s="40" t="s">
        <v>15</v>
      </c>
      <c r="C67" s="32">
        <v>1584770</v>
      </c>
      <c r="D67" s="32">
        <v>2054290</v>
      </c>
      <c r="E67" s="32">
        <v>80741</v>
      </c>
      <c r="F67" s="32"/>
      <c r="G67" s="32">
        <v>1183983</v>
      </c>
      <c r="H67" s="32">
        <v>473250</v>
      </c>
      <c r="I67" s="32"/>
      <c r="J67" s="32"/>
      <c r="K67" s="32">
        <v>365088</v>
      </c>
      <c r="L67" s="32"/>
      <c r="M67" s="32"/>
      <c r="N67" s="32">
        <v>707639</v>
      </c>
      <c r="O67" s="32"/>
      <c r="P67" s="32">
        <v>811580</v>
      </c>
      <c r="Q67" s="32">
        <v>45275</v>
      </c>
      <c r="R67" s="32"/>
      <c r="S67" s="32"/>
      <c r="T67" s="32"/>
      <c r="U67" s="34"/>
      <c r="V67" s="34"/>
      <c r="W67" s="32">
        <v>670505</v>
      </c>
      <c r="X67" s="32"/>
      <c r="Y67" s="32">
        <v>271590</v>
      </c>
      <c r="Z67" s="32">
        <v>299286</v>
      </c>
      <c r="AA67" s="32">
        <v>10437</v>
      </c>
      <c r="AB67" s="32">
        <v>27073</v>
      </c>
      <c r="AC67" s="32"/>
      <c r="AD67" s="63">
        <v>1086633</v>
      </c>
      <c r="AE67" s="32"/>
      <c r="AF67" s="63">
        <v>1086633</v>
      </c>
      <c r="AG67" s="63">
        <v>388780</v>
      </c>
      <c r="AH67" s="63">
        <v>84968</v>
      </c>
      <c r="AI67" s="32"/>
      <c r="AJ67" s="63">
        <v>1086633</v>
      </c>
      <c r="AK67" s="32"/>
      <c r="AL67" s="63">
        <v>1086633</v>
      </c>
      <c r="AM67" s="32"/>
      <c r="AN67" s="32">
        <v>1086633</v>
      </c>
      <c r="AO67" s="32">
        <v>388780</v>
      </c>
      <c r="AP67" s="32">
        <v>84968</v>
      </c>
      <c r="AQ67" s="32">
        <v>860369</v>
      </c>
      <c r="AR67" s="32"/>
      <c r="AS67" s="32"/>
      <c r="AT67" s="34"/>
      <c r="AU67" s="34"/>
      <c r="AV67" s="34"/>
      <c r="AW67" s="34"/>
      <c r="AX67" s="34"/>
      <c r="AY67" s="34"/>
      <c r="AZ67" s="34"/>
      <c r="BA67" s="34"/>
      <c r="BB67" s="34"/>
      <c r="BC67" s="34"/>
    </row>
    <row r="68" spans="1:55" s="4" customFormat="1" x14ac:dyDescent="0.35">
      <c r="A68" s="46"/>
      <c r="B68" s="40" t="s">
        <v>4</v>
      </c>
      <c r="C68" s="32">
        <v>1580887</v>
      </c>
      <c r="D68" s="32">
        <v>2079785</v>
      </c>
      <c r="E68" s="32">
        <v>83000</v>
      </c>
      <c r="F68" s="32"/>
      <c r="G68" s="32">
        <v>1149212</v>
      </c>
      <c r="H68" s="32">
        <v>524475</v>
      </c>
      <c r="I68" s="32"/>
      <c r="J68" s="32">
        <v>24706</v>
      </c>
      <c r="K68" s="32">
        <v>254257</v>
      </c>
      <c r="L68" s="32"/>
      <c r="M68" s="32"/>
      <c r="N68" s="32">
        <v>702225</v>
      </c>
      <c r="O68" s="32"/>
      <c r="P68" s="32">
        <v>838606</v>
      </c>
      <c r="Q68" s="32">
        <v>44361</v>
      </c>
      <c r="R68" s="32"/>
      <c r="S68" s="32"/>
      <c r="T68" s="32"/>
      <c r="U68" s="34"/>
      <c r="V68" s="34"/>
      <c r="W68" s="32">
        <v>688677</v>
      </c>
      <c r="X68" s="32"/>
      <c r="Y68" s="32">
        <v>307510</v>
      </c>
      <c r="Z68" s="32">
        <v>286302</v>
      </c>
      <c r="AA68" s="32">
        <v>9807</v>
      </c>
      <c r="AB68" s="32">
        <v>25145</v>
      </c>
      <c r="AC68" s="32"/>
      <c r="AD68" s="63">
        <v>1090084</v>
      </c>
      <c r="AE68" s="32"/>
      <c r="AF68" s="63">
        <v>1090084</v>
      </c>
      <c r="AG68" s="63">
        <v>383089</v>
      </c>
      <c r="AH68" s="63">
        <v>83097</v>
      </c>
      <c r="AI68" s="32"/>
      <c r="AJ68" s="63">
        <v>1090084</v>
      </c>
      <c r="AK68" s="32"/>
      <c r="AL68" s="63">
        <v>1090084</v>
      </c>
      <c r="AM68" s="32"/>
      <c r="AN68" s="32">
        <v>1090084</v>
      </c>
      <c r="AO68" s="32">
        <v>383089</v>
      </c>
      <c r="AP68" s="32">
        <v>83097</v>
      </c>
      <c r="AQ68" s="32">
        <v>841918</v>
      </c>
      <c r="AR68" s="32"/>
      <c r="AS68" s="32"/>
      <c r="AT68" s="34"/>
      <c r="AU68" s="34"/>
      <c r="AV68" s="34"/>
      <c r="AW68" s="34"/>
      <c r="AX68" s="34"/>
      <c r="AY68" s="34"/>
      <c r="AZ68" s="34"/>
      <c r="BA68" s="34"/>
      <c r="BB68" s="34"/>
      <c r="BC68" s="34"/>
    </row>
    <row r="69" spans="1:55" s="4" customFormat="1" x14ac:dyDescent="0.35">
      <c r="A69" s="44">
        <v>2015</v>
      </c>
      <c r="B69" s="45" t="s">
        <v>5</v>
      </c>
      <c r="C69" s="33">
        <v>1571487</v>
      </c>
      <c r="D69" s="33">
        <v>2096009</v>
      </c>
      <c r="E69" s="33">
        <v>83263</v>
      </c>
      <c r="F69" s="33"/>
      <c r="G69" s="33">
        <v>1110968</v>
      </c>
      <c r="H69" s="33">
        <v>561254</v>
      </c>
      <c r="I69" s="33"/>
      <c r="J69" s="33">
        <v>78395</v>
      </c>
      <c r="K69" s="33">
        <v>353805</v>
      </c>
      <c r="L69" s="33"/>
      <c r="M69" s="33"/>
      <c r="N69" s="33">
        <v>649390</v>
      </c>
      <c r="O69" s="33"/>
      <c r="P69" s="33">
        <v>822437</v>
      </c>
      <c r="Q69" s="33">
        <v>43547</v>
      </c>
      <c r="R69" s="33"/>
      <c r="S69" s="33"/>
      <c r="T69" s="33"/>
      <c r="U69" s="35"/>
      <c r="V69" s="35"/>
      <c r="W69" s="33">
        <v>689197</v>
      </c>
      <c r="X69" s="33"/>
      <c r="Y69" s="33">
        <v>305457</v>
      </c>
      <c r="Z69" s="33">
        <v>277807</v>
      </c>
      <c r="AA69" s="33">
        <v>8514</v>
      </c>
      <c r="AB69" s="33">
        <v>23495</v>
      </c>
      <c r="AC69" s="33"/>
      <c r="AD69" s="68">
        <v>1086808</v>
      </c>
      <c r="AE69" s="33"/>
      <c r="AF69" s="68">
        <v>1086808</v>
      </c>
      <c r="AG69" s="68">
        <v>379278</v>
      </c>
      <c r="AH69" s="68">
        <v>81873</v>
      </c>
      <c r="AI69" s="33"/>
      <c r="AJ69" s="68">
        <v>1086808</v>
      </c>
      <c r="AK69" s="33"/>
      <c r="AL69" s="68">
        <v>1086808</v>
      </c>
      <c r="AM69" s="33"/>
      <c r="AN69" s="33">
        <v>1086808</v>
      </c>
      <c r="AO69" s="33">
        <v>379278</v>
      </c>
      <c r="AP69" s="33">
        <v>81873</v>
      </c>
      <c r="AQ69" s="33">
        <v>828956</v>
      </c>
      <c r="AR69" s="33"/>
      <c r="AS69" s="33"/>
      <c r="AT69" s="35"/>
      <c r="AU69" s="35"/>
      <c r="AV69" s="35"/>
      <c r="AW69" s="35"/>
      <c r="AX69" s="35"/>
      <c r="AY69" s="35"/>
      <c r="AZ69" s="35"/>
      <c r="BA69" s="35"/>
      <c r="BB69" s="35"/>
      <c r="BC69" s="35"/>
    </row>
    <row r="70" spans="1:55" s="4" customFormat="1" x14ac:dyDescent="0.35">
      <c r="A70" s="46"/>
      <c r="B70" s="40" t="s">
        <v>6</v>
      </c>
      <c r="C70" s="32">
        <v>1562316</v>
      </c>
      <c r="D70" s="32">
        <v>2113115</v>
      </c>
      <c r="E70" s="32">
        <v>83231</v>
      </c>
      <c r="F70" s="32"/>
      <c r="G70" s="32">
        <v>1076470</v>
      </c>
      <c r="H70" s="32">
        <v>598643</v>
      </c>
      <c r="I70" s="32"/>
      <c r="J70" s="32">
        <v>140531</v>
      </c>
      <c r="K70" s="32">
        <v>328435</v>
      </c>
      <c r="L70" s="32"/>
      <c r="M70" s="32"/>
      <c r="N70" s="32">
        <v>626547</v>
      </c>
      <c r="O70" s="32"/>
      <c r="P70" s="32">
        <v>806180</v>
      </c>
      <c r="Q70" s="32">
        <v>42029</v>
      </c>
      <c r="R70" s="32"/>
      <c r="S70" s="32"/>
      <c r="T70" s="32"/>
      <c r="U70" s="34"/>
      <c r="V70" s="34"/>
      <c r="W70" s="32">
        <v>680769</v>
      </c>
      <c r="X70" s="32"/>
      <c r="Y70" s="32">
        <v>305682</v>
      </c>
      <c r="Z70" s="32">
        <v>269357</v>
      </c>
      <c r="AA70" s="32">
        <v>8251</v>
      </c>
      <c r="AB70" s="32">
        <v>22082</v>
      </c>
      <c r="AC70" s="32"/>
      <c r="AD70" s="63">
        <v>1078820</v>
      </c>
      <c r="AE70" s="32"/>
      <c r="AF70" s="63">
        <v>1078820</v>
      </c>
      <c r="AG70" s="63">
        <v>374038</v>
      </c>
      <c r="AH70" s="63">
        <v>80325</v>
      </c>
      <c r="AI70" s="32"/>
      <c r="AJ70" s="63">
        <v>1078820</v>
      </c>
      <c r="AK70" s="32"/>
      <c r="AL70" s="63">
        <v>1078820</v>
      </c>
      <c r="AM70" s="32"/>
      <c r="AN70" s="32">
        <v>1078820</v>
      </c>
      <c r="AO70" s="32">
        <v>374038</v>
      </c>
      <c r="AP70" s="32">
        <v>80325</v>
      </c>
      <c r="AQ70" s="32">
        <v>813057</v>
      </c>
      <c r="AR70" s="32"/>
      <c r="AS70" s="32"/>
      <c r="AT70" s="34"/>
      <c r="AU70" s="34"/>
      <c r="AV70" s="34"/>
      <c r="AW70" s="34"/>
      <c r="AX70" s="34"/>
      <c r="AY70" s="34"/>
      <c r="AZ70" s="34"/>
      <c r="BA70" s="34"/>
      <c r="BB70" s="34"/>
      <c r="BC70" s="34"/>
    </row>
    <row r="71" spans="1:55" s="4" customFormat="1" x14ac:dyDescent="0.35">
      <c r="A71" s="46"/>
      <c r="B71" s="40" t="s">
        <v>7</v>
      </c>
      <c r="C71" s="32">
        <v>1555106</v>
      </c>
      <c r="D71" s="32">
        <v>2134442</v>
      </c>
      <c r="E71" s="32">
        <v>83061</v>
      </c>
      <c r="F71" s="32"/>
      <c r="G71" s="32">
        <v>1037026</v>
      </c>
      <c r="H71" s="32">
        <v>640591</v>
      </c>
      <c r="I71" s="32"/>
      <c r="J71" s="32">
        <v>198823</v>
      </c>
      <c r="K71" s="32">
        <v>288282</v>
      </c>
      <c r="L71" s="32"/>
      <c r="M71" s="32"/>
      <c r="N71" s="32">
        <v>610273</v>
      </c>
      <c r="O71" s="32"/>
      <c r="P71" s="32">
        <v>817898</v>
      </c>
      <c r="Q71" s="32">
        <v>41577</v>
      </c>
      <c r="R71" s="32"/>
      <c r="S71" s="32"/>
      <c r="T71" s="32"/>
      <c r="U71" s="34"/>
      <c r="V71" s="34"/>
      <c r="W71" s="32">
        <v>679329</v>
      </c>
      <c r="X71" s="32"/>
      <c r="Y71" s="32">
        <v>326529</v>
      </c>
      <c r="Z71" s="32">
        <v>257786</v>
      </c>
      <c r="AA71" s="32">
        <v>7782</v>
      </c>
      <c r="AB71" s="32">
        <v>20686</v>
      </c>
      <c r="AC71" s="32"/>
      <c r="AD71" s="63">
        <v>1077405</v>
      </c>
      <c r="AE71" s="32"/>
      <c r="AF71" s="63">
        <v>1077405</v>
      </c>
      <c r="AG71" s="63">
        <v>371293</v>
      </c>
      <c r="AH71" s="63">
        <v>79679</v>
      </c>
      <c r="AI71" s="32"/>
      <c r="AJ71" s="63">
        <v>1077405</v>
      </c>
      <c r="AK71" s="32"/>
      <c r="AL71" s="63">
        <v>1077405</v>
      </c>
      <c r="AM71" s="32"/>
      <c r="AN71" s="32">
        <v>1077405</v>
      </c>
      <c r="AO71" s="32">
        <v>371293</v>
      </c>
      <c r="AP71" s="32">
        <v>79679</v>
      </c>
      <c r="AQ71" s="32">
        <v>801841</v>
      </c>
      <c r="AR71" s="32"/>
      <c r="AS71" s="32"/>
      <c r="AT71" s="34"/>
      <c r="AU71" s="34"/>
      <c r="AV71" s="34"/>
      <c r="AW71" s="34"/>
      <c r="AX71" s="34"/>
      <c r="AY71" s="34"/>
      <c r="AZ71" s="34"/>
      <c r="BA71" s="34"/>
      <c r="BB71" s="34"/>
      <c r="BC71" s="34"/>
    </row>
    <row r="72" spans="1:55" s="4" customFormat="1" x14ac:dyDescent="0.35">
      <c r="A72" s="46"/>
      <c r="B72" s="40" t="s">
        <v>8</v>
      </c>
      <c r="C72" s="32">
        <v>1544841</v>
      </c>
      <c r="D72" s="32">
        <v>2151150</v>
      </c>
      <c r="E72" s="32">
        <v>83146</v>
      </c>
      <c r="F72" s="32"/>
      <c r="G72" s="32">
        <v>985836</v>
      </c>
      <c r="H72" s="32">
        <v>689021</v>
      </c>
      <c r="I72" s="32"/>
      <c r="J72" s="32">
        <v>245502</v>
      </c>
      <c r="K72" s="32">
        <v>264802</v>
      </c>
      <c r="L72" s="32"/>
      <c r="M72" s="32"/>
      <c r="N72" s="32">
        <v>596968</v>
      </c>
      <c r="O72" s="32"/>
      <c r="P72" s="32">
        <v>819885</v>
      </c>
      <c r="Q72" s="32">
        <v>40765</v>
      </c>
      <c r="R72" s="32"/>
      <c r="S72" s="32"/>
      <c r="T72" s="32"/>
      <c r="U72" s="34"/>
      <c r="V72" s="34"/>
      <c r="W72" s="32">
        <v>677803</v>
      </c>
      <c r="X72" s="32"/>
      <c r="Y72" s="32">
        <v>342603</v>
      </c>
      <c r="Z72" s="32">
        <v>247552</v>
      </c>
      <c r="AA72" s="32">
        <v>7401</v>
      </c>
      <c r="AB72" s="32">
        <v>19469</v>
      </c>
      <c r="AC72" s="32"/>
      <c r="AD72" s="63">
        <v>1071141</v>
      </c>
      <c r="AE72" s="32"/>
      <c r="AF72" s="63">
        <v>1071141</v>
      </c>
      <c r="AG72" s="63">
        <v>366574</v>
      </c>
      <c r="AH72" s="63">
        <v>78312</v>
      </c>
      <c r="AI72" s="32"/>
      <c r="AJ72" s="63">
        <v>1071141</v>
      </c>
      <c r="AK72" s="32"/>
      <c r="AL72" s="63">
        <v>1071141</v>
      </c>
      <c r="AM72" s="32"/>
      <c r="AN72" s="32">
        <v>1071141</v>
      </c>
      <c r="AO72" s="32">
        <v>366574</v>
      </c>
      <c r="AP72" s="32">
        <v>78312</v>
      </c>
      <c r="AQ72" s="32">
        <v>787396</v>
      </c>
      <c r="AR72" s="32"/>
      <c r="AS72" s="32"/>
      <c r="AT72" s="34"/>
      <c r="AU72" s="34"/>
      <c r="AV72" s="34"/>
      <c r="AW72" s="34"/>
      <c r="AX72" s="34"/>
      <c r="AY72" s="34"/>
      <c r="AZ72" s="34"/>
      <c r="BA72" s="34"/>
      <c r="BB72" s="34"/>
      <c r="BC72" s="34"/>
    </row>
    <row r="73" spans="1:55" s="4" customFormat="1" x14ac:dyDescent="0.35">
      <c r="A73" s="46"/>
      <c r="B73" s="40" t="s">
        <v>9</v>
      </c>
      <c r="C73" s="32">
        <v>1536218</v>
      </c>
      <c r="D73" s="32">
        <v>2169805</v>
      </c>
      <c r="E73" s="32">
        <v>83493</v>
      </c>
      <c r="F73" s="32"/>
      <c r="G73" s="32">
        <v>930231</v>
      </c>
      <c r="H73" s="32">
        <v>743926</v>
      </c>
      <c r="I73" s="32"/>
      <c r="J73" s="32">
        <v>284880</v>
      </c>
      <c r="K73" s="32">
        <v>249560</v>
      </c>
      <c r="L73" s="32"/>
      <c r="M73" s="32"/>
      <c r="N73" s="32">
        <v>585404</v>
      </c>
      <c r="O73" s="32"/>
      <c r="P73" s="32">
        <v>832101</v>
      </c>
      <c r="Q73" s="32">
        <v>40169</v>
      </c>
      <c r="R73" s="32"/>
      <c r="S73" s="32"/>
      <c r="T73" s="32"/>
      <c r="U73" s="34"/>
      <c r="V73" s="34"/>
      <c r="W73" s="32">
        <v>682653</v>
      </c>
      <c r="X73" s="32"/>
      <c r="Y73" s="32">
        <v>357249</v>
      </c>
      <c r="Z73" s="32">
        <v>239743</v>
      </c>
      <c r="AA73" s="32">
        <v>7125</v>
      </c>
      <c r="AB73" s="32">
        <v>18301</v>
      </c>
      <c r="AC73" s="34"/>
      <c r="AD73" s="63"/>
      <c r="AE73" s="34"/>
      <c r="AF73" s="63"/>
      <c r="AG73" s="63"/>
      <c r="AH73" s="63"/>
      <c r="AI73" s="34"/>
      <c r="AJ73" s="63"/>
      <c r="AK73" s="34"/>
      <c r="AL73" s="63"/>
      <c r="AM73" s="34"/>
      <c r="AN73" s="34"/>
      <c r="AO73" s="34"/>
      <c r="AP73" s="34"/>
      <c r="AQ73" s="34"/>
      <c r="AR73" s="34"/>
      <c r="AS73" s="34"/>
      <c r="AT73" s="34"/>
      <c r="AU73" s="34"/>
      <c r="AV73" s="34"/>
      <c r="AW73" s="34"/>
      <c r="AX73" s="34"/>
      <c r="AY73" s="34"/>
      <c r="AZ73" s="34"/>
      <c r="BA73" s="34"/>
      <c r="BB73" s="34"/>
      <c r="BC73" s="34"/>
    </row>
    <row r="74" spans="1:55" s="4" customFormat="1" x14ac:dyDescent="0.35">
      <c r="A74" s="46"/>
      <c r="B74" s="40" t="s">
        <v>10</v>
      </c>
      <c r="C74" s="32">
        <v>1525570</v>
      </c>
      <c r="D74" s="32">
        <v>2188025</v>
      </c>
      <c r="E74" s="32">
        <v>83942</v>
      </c>
      <c r="F74" s="32"/>
      <c r="G74" s="32">
        <v>879065</v>
      </c>
      <c r="H74" s="32">
        <v>791343</v>
      </c>
      <c r="I74" s="32"/>
      <c r="J74" s="32">
        <v>312777</v>
      </c>
      <c r="K74" s="32">
        <v>236088</v>
      </c>
      <c r="L74" s="32"/>
      <c r="M74" s="32"/>
      <c r="N74" s="32">
        <v>545317</v>
      </c>
      <c r="O74" s="32"/>
      <c r="P74" s="32">
        <v>818919</v>
      </c>
      <c r="Q74" s="32">
        <v>38488</v>
      </c>
      <c r="R74" s="32"/>
      <c r="S74" s="32"/>
      <c r="T74" s="32"/>
      <c r="U74" s="34"/>
      <c r="V74" s="34"/>
      <c r="W74" s="32">
        <v>684167</v>
      </c>
      <c r="X74" s="32"/>
      <c r="Y74" s="32">
        <v>358585</v>
      </c>
      <c r="Z74" s="32">
        <v>167748</v>
      </c>
      <c r="AA74" s="32"/>
      <c r="AB74" s="32">
        <v>12782</v>
      </c>
      <c r="AC74" s="34"/>
      <c r="AD74" s="63"/>
      <c r="AE74" s="34"/>
      <c r="AF74" s="63"/>
      <c r="AG74" s="63"/>
      <c r="AH74" s="63"/>
      <c r="AI74" s="34"/>
      <c r="AJ74" s="63"/>
      <c r="AK74" s="34"/>
      <c r="AL74" s="63"/>
      <c r="AM74" s="34"/>
      <c r="AN74" s="34"/>
      <c r="AO74" s="34"/>
      <c r="AP74" s="34"/>
      <c r="AQ74" s="34"/>
      <c r="AR74" s="34"/>
      <c r="AS74" s="34"/>
      <c r="AT74" s="34"/>
      <c r="AU74" s="34"/>
      <c r="AV74" s="34"/>
      <c r="AW74" s="34"/>
      <c r="AX74" s="34"/>
      <c r="AY74" s="34"/>
      <c r="AZ74" s="34"/>
      <c r="BA74" s="34"/>
      <c r="BB74" s="34"/>
      <c r="BC74" s="34"/>
    </row>
    <row r="75" spans="1:55" s="4" customFormat="1" x14ac:dyDescent="0.35">
      <c r="A75" s="46"/>
      <c r="B75" s="40" t="s">
        <v>11</v>
      </c>
      <c r="C75" s="32">
        <v>1517029</v>
      </c>
      <c r="D75" s="32">
        <v>2204939</v>
      </c>
      <c r="E75" s="32">
        <v>84181</v>
      </c>
      <c r="F75" s="32"/>
      <c r="G75" s="32">
        <v>831496</v>
      </c>
      <c r="H75" s="32">
        <v>837634</v>
      </c>
      <c r="I75" s="32"/>
      <c r="J75" s="32">
        <v>347496</v>
      </c>
      <c r="K75" s="32">
        <v>227993</v>
      </c>
      <c r="L75" s="32"/>
      <c r="M75" s="32"/>
      <c r="N75" s="32">
        <v>536744</v>
      </c>
      <c r="O75" s="32"/>
      <c r="P75" s="32">
        <v>827156</v>
      </c>
      <c r="Q75" s="32">
        <v>38415</v>
      </c>
      <c r="R75" s="32"/>
      <c r="S75" s="32"/>
      <c r="T75" s="32"/>
      <c r="U75" s="34"/>
      <c r="V75" s="34"/>
      <c r="W75" s="32">
        <v>682648</v>
      </c>
      <c r="X75" s="32"/>
      <c r="Y75" s="32">
        <v>380063</v>
      </c>
      <c r="Z75" s="32">
        <v>120713</v>
      </c>
      <c r="AA75" s="32"/>
      <c r="AB75" s="32">
        <v>6713</v>
      </c>
      <c r="AC75" s="34"/>
      <c r="AD75" s="63"/>
      <c r="AE75" s="34"/>
      <c r="AF75" s="63"/>
      <c r="AG75" s="63"/>
      <c r="AH75" s="63"/>
      <c r="AI75" s="34"/>
      <c r="AJ75" s="63"/>
      <c r="AK75" s="34"/>
      <c r="AL75" s="63"/>
      <c r="AM75" s="34"/>
      <c r="AN75" s="34"/>
      <c r="AO75" s="34"/>
      <c r="AP75" s="34"/>
      <c r="AQ75" s="34"/>
      <c r="AR75" s="34"/>
      <c r="AS75" s="34"/>
      <c r="AT75" s="34"/>
      <c r="AU75" s="34"/>
      <c r="AV75" s="34"/>
      <c r="AW75" s="34"/>
      <c r="AX75" s="34"/>
      <c r="AY75" s="34"/>
      <c r="AZ75" s="34"/>
      <c r="BA75" s="34"/>
      <c r="BB75" s="34"/>
      <c r="BC75" s="34"/>
    </row>
    <row r="76" spans="1:55" s="4" customFormat="1" x14ac:dyDescent="0.35">
      <c r="A76" s="46"/>
      <c r="B76" s="40" t="s">
        <v>12</v>
      </c>
      <c r="C76" s="32">
        <v>1508816</v>
      </c>
      <c r="D76" s="32">
        <v>2222299</v>
      </c>
      <c r="E76" s="32">
        <v>84438</v>
      </c>
      <c r="F76" s="32"/>
      <c r="G76" s="32">
        <v>790544</v>
      </c>
      <c r="H76" s="32">
        <v>877969</v>
      </c>
      <c r="I76" s="32"/>
      <c r="J76" s="32">
        <v>383799</v>
      </c>
      <c r="K76" s="32">
        <v>219106</v>
      </c>
      <c r="L76" s="32"/>
      <c r="M76" s="32"/>
      <c r="N76" s="32">
        <v>527650</v>
      </c>
      <c r="O76" s="32"/>
      <c r="P76" s="32">
        <v>832480</v>
      </c>
      <c r="Q76" s="32">
        <v>37859</v>
      </c>
      <c r="R76" s="32">
        <v>14100</v>
      </c>
      <c r="S76" s="32"/>
      <c r="T76" s="32"/>
      <c r="U76" s="34"/>
      <c r="V76" s="34"/>
      <c r="W76" s="32">
        <v>682891</v>
      </c>
      <c r="X76" s="32"/>
      <c r="Y76" s="32">
        <v>408412</v>
      </c>
      <c r="Z76" s="32">
        <v>21639</v>
      </c>
      <c r="AA76" s="32"/>
      <c r="AB76" s="32">
        <v>838</v>
      </c>
      <c r="AC76" s="34"/>
      <c r="AD76" s="63"/>
      <c r="AE76" s="34"/>
      <c r="AF76" s="63"/>
      <c r="AG76" s="63"/>
      <c r="AH76" s="63"/>
      <c r="AI76" s="34"/>
      <c r="AJ76" s="63"/>
      <c r="AK76" s="34"/>
      <c r="AL76" s="63"/>
      <c r="AM76" s="34"/>
      <c r="AN76" s="34"/>
      <c r="AO76" s="34"/>
      <c r="AP76" s="34"/>
      <c r="AQ76" s="34"/>
      <c r="AR76" s="34"/>
      <c r="AS76" s="34"/>
      <c r="AT76" s="34"/>
      <c r="AU76" s="34"/>
      <c r="AV76" s="34"/>
      <c r="AW76" s="34"/>
      <c r="AX76" s="34"/>
      <c r="AY76" s="34"/>
      <c r="AZ76" s="34"/>
      <c r="BA76" s="34"/>
      <c r="BB76" s="34"/>
      <c r="BC76" s="34"/>
    </row>
    <row r="77" spans="1:55" s="4" customFormat="1" x14ac:dyDescent="0.35">
      <c r="A77" s="46"/>
      <c r="B77" s="40" t="s">
        <v>13</v>
      </c>
      <c r="C77" s="32">
        <v>1501618</v>
      </c>
      <c r="D77" s="32">
        <v>2236369</v>
      </c>
      <c r="E77" s="32">
        <v>84391</v>
      </c>
      <c r="F77" s="32"/>
      <c r="G77" s="32">
        <v>756257</v>
      </c>
      <c r="H77" s="32">
        <v>910139</v>
      </c>
      <c r="I77" s="32"/>
      <c r="J77" s="32">
        <v>405110</v>
      </c>
      <c r="K77" s="32">
        <v>211102</v>
      </c>
      <c r="L77" s="32">
        <v>40</v>
      </c>
      <c r="M77" s="32"/>
      <c r="N77" s="32">
        <v>525894</v>
      </c>
      <c r="O77" s="32"/>
      <c r="P77" s="32">
        <v>792684</v>
      </c>
      <c r="Q77" s="32">
        <v>36970</v>
      </c>
      <c r="R77" s="32">
        <v>36097</v>
      </c>
      <c r="S77" s="32"/>
      <c r="T77" s="32"/>
      <c r="U77" s="34"/>
      <c r="V77" s="34"/>
      <c r="W77" s="32">
        <v>683605</v>
      </c>
      <c r="X77" s="32"/>
      <c r="Y77" s="32">
        <v>429697</v>
      </c>
      <c r="Z77" s="32">
        <v>28040</v>
      </c>
      <c r="AA77" s="32"/>
      <c r="AB77" s="32">
        <v>1021</v>
      </c>
      <c r="AC77" s="34"/>
      <c r="AD77" s="63"/>
      <c r="AE77" s="34"/>
      <c r="AF77" s="63"/>
      <c r="AG77" s="63"/>
      <c r="AH77" s="63"/>
      <c r="AI77" s="34"/>
      <c r="AJ77" s="63"/>
      <c r="AK77" s="34"/>
      <c r="AL77" s="63"/>
      <c r="AM77" s="34"/>
      <c r="AN77" s="34"/>
      <c r="AO77" s="34"/>
      <c r="AP77" s="34"/>
      <c r="AQ77" s="34"/>
      <c r="AR77" s="34"/>
      <c r="AS77" s="34"/>
      <c r="AT77" s="34"/>
      <c r="AU77" s="34"/>
      <c r="AV77" s="34"/>
      <c r="AW77" s="34"/>
      <c r="AX77" s="34"/>
      <c r="AY77" s="34"/>
      <c r="AZ77" s="34"/>
      <c r="BA77" s="34"/>
      <c r="BB77" s="34"/>
      <c r="BC77" s="34"/>
    </row>
    <row r="78" spans="1:55" s="4" customFormat="1" x14ac:dyDescent="0.35">
      <c r="A78" s="46"/>
      <c r="B78" s="40" t="s">
        <v>14</v>
      </c>
      <c r="C78" s="32">
        <v>1494765</v>
      </c>
      <c r="D78" s="32">
        <v>2254948</v>
      </c>
      <c r="E78" s="32">
        <v>84394</v>
      </c>
      <c r="F78" s="32"/>
      <c r="G78" s="32">
        <v>595822</v>
      </c>
      <c r="H78" s="32">
        <v>941873</v>
      </c>
      <c r="I78" s="32"/>
      <c r="J78" s="32">
        <v>438891</v>
      </c>
      <c r="K78" s="32">
        <v>206033</v>
      </c>
      <c r="L78" s="32">
        <v>40</v>
      </c>
      <c r="M78" s="32"/>
      <c r="N78" s="32">
        <v>520556</v>
      </c>
      <c r="O78" s="32"/>
      <c r="P78" s="32">
        <v>770323</v>
      </c>
      <c r="Q78" s="32">
        <v>36206</v>
      </c>
      <c r="R78" s="32">
        <v>70721</v>
      </c>
      <c r="S78" s="32"/>
      <c r="T78" s="32"/>
      <c r="U78" s="34"/>
      <c r="V78" s="34"/>
      <c r="W78" s="32">
        <v>684155</v>
      </c>
      <c r="X78" s="32"/>
      <c r="Y78" s="32">
        <v>455501</v>
      </c>
      <c r="Z78" s="32">
        <v>31258</v>
      </c>
      <c r="AA78" s="32"/>
      <c r="AB78" s="32">
        <v>1217</v>
      </c>
      <c r="AC78" s="34"/>
      <c r="AD78" s="63"/>
      <c r="AE78" s="34"/>
      <c r="AF78" s="63"/>
      <c r="AG78" s="63"/>
      <c r="AH78" s="63"/>
      <c r="AI78" s="34"/>
      <c r="AJ78" s="63"/>
      <c r="AK78" s="34"/>
      <c r="AL78" s="63"/>
      <c r="AM78" s="34"/>
      <c r="AN78" s="34"/>
      <c r="AO78" s="34"/>
      <c r="AP78" s="34"/>
      <c r="AQ78" s="34"/>
      <c r="AR78" s="34"/>
      <c r="AS78" s="34"/>
      <c r="AT78" s="34"/>
      <c r="AU78" s="34"/>
      <c r="AV78" s="34"/>
      <c r="AW78" s="34"/>
      <c r="AX78" s="34"/>
      <c r="AY78" s="34"/>
      <c r="AZ78" s="34"/>
      <c r="BA78" s="34"/>
      <c r="BB78" s="34"/>
      <c r="BC78" s="34"/>
    </row>
    <row r="79" spans="1:55" s="4" customFormat="1" x14ac:dyDescent="0.35">
      <c r="A79" s="46"/>
      <c r="B79" s="40" t="s">
        <v>15</v>
      </c>
      <c r="C79" s="32">
        <v>1488317</v>
      </c>
      <c r="D79" s="32">
        <v>2272853</v>
      </c>
      <c r="E79" s="32">
        <v>84224</v>
      </c>
      <c r="F79" s="32"/>
      <c r="G79" s="32">
        <v>347978</v>
      </c>
      <c r="H79" s="32">
        <v>984473</v>
      </c>
      <c r="I79" s="32"/>
      <c r="J79" s="32">
        <v>470850</v>
      </c>
      <c r="K79" s="32">
        <v>200252</v>
      </c>
      <c r="L79" s="32">
        <v>40</v>
      </c>
      <c r="M79" s="32"/>
      <c r="N79" s="32">
        <v>513135</v>
      </c>
      <c r="O79" s="32"/>
      <c r="P79" s="32">
        <v>597847</v>
      </c>
      <c r="Q79" s="32">
        <v>34631</v>
      </c>
      <c r="R79" s="32">
        <v>208639</v>
      </c>
      <c r="S79" s="32"/>
      <c r="T79" s="32"/>
      <c r="U79" s="34"/>
      <c r="V79" s="34"/>
      <c r="W79" s="32">
        <v>683059</v>
      </c>
      <c r="X79" s="32"/>
      <c r="Y79" s="32">
        <v>469006</v>
      </c>
      <c r="Z79" s="32">
        <v>13736</v>
      </c>
      <c r="AA79" s="32"/>
      <c r="AB79" s="32">
        <v>491</v>
      </c>
      <c r="AC79" s="34"/>
      <c r="AD79" s="63"/>
      <c r="AE79" s="34"/>
      <c r="AF79" s="63"/>
      <c r="AG79" s="63"/>
      <c r="AH79" s="63"/>
      <c r="AI79" s="34"/>
      <c r="AJ79" s="63"/>
      <c r="AK79" s="34"/>
      <c r="AL79" s="63"/>
      <c r="AM79" s="34"/>
      <c r="AN79" s="34"/>
      <c r="AO79" s="34"/>
      <c r="AP79" s="34"/>
      <c r="AQ79" s="34"/>
      <c r="AR79" s="34"/>
      <c r="AS79" s="34"/>
      <c r="AT79" s="34"/>
      <c r="AU79" s="34"/>
      <c r="AV79" s="34"/>
      <c r="AW79" s="34"/>
      <c r="AX79" s="34"/>
      <c r="AY79" s="34"/>
      <c r="AZ79" s="34"/>
      <c r="BA79" s="34"/>
      <c r="BB79" s="34"/>
      <c r="BC79" s="34"/>
    </row>
    <row r="80" spans="1:55" s="4" customFormat="1" x14ac:dyDescent="0.35">
      <c r="A80" s="46"/>
      <c r="B80" s="40" t="s">
        <v>4</v>
      </c>
      <c r="C80" s="32">
        <v>1483729</v>
      </c>
      <c r="D80" s="32">
        <v>2294457</v>
      </c>
      <c r="E80" s="32">
        <v>84101</v>
      </c>
      <c r="F80" s="32"/>
      <c r="G80" s="32">
        <v>339228</v>
      </c>
      <c r="H80" s="32">
        <v>1021308</v>
      </c>
      <c r="I80" s="32"/>
      <c r="J80" s="32">
        <v>513342</v>
      </c>
      <c r="K80" s="32">
        <v>194950</v>
      </c>
      <c r="L80" s="32">
        <v>40</v>
      </c>
      <c r="M80" s="32"/>
      <c r="N80" s="32">
        <v>506497</v>
      </c>
      <c r="O80" s="32"/>
      <c r="P80" s="32">
        <v>571995</v>
      </c>
      <c r="Q80" s="32">
        <v>34201</v>
      </c>
      <c r="R80" s="32">
        <v>298830</v>
      </c>
      <c r="S80" s="32"/>
      <c r="T80" s="32"/>
      <c r="U80" s="34"/>
      <c r="V80" s="34"/>
      <c r="W80" s="32">
        <v>696114</v>
      </c>
      <c r="X80" s="32"/>
      <c r="Y80" s="32">
        <v>497192</v>
      </c>
      <c r="Z80" s="32">
        <v>14923</v>
      </c>
      <c r="AA80" s="32"/>
      <c r="AB80" s="32">
        <v>598</v>
      </c>
      <c r="AC80" s="34"/>
      <c r="AD80" s="63"/>
      <c r="AE80" s="34"/>
      <c r="AF80" s="63"/>
      <c r="AG80" s="63"/>
      <c r="AH80" s="63"/>
      <c r="AI80" s="34"/>
      <c r="AJ80" s="63"/>
      <c r="AK80" s="34"/>
      <c r="AL80" s="63"/>
      <c r="AM80" s="34"/>
      <c r="AN80" s="34"/>
      <c r="AO80" s="34"/>
      <c r="AP80" s="34"/>
      <c r="AQ80" s="34"/>
      <c r="AR80" s="34"/>
      <c r="AS80" s="34"/>
      <c r="AT80" s="34"/>
      <c r="AU80" s="34"/>
      <c r="AV80" s="34"/>
      <c r="AW80" s="34"/>
      <c r="AX80" s="34"/>
      <c r="AY80" s="34"/>
      <c r="AZ80" s="34"/>
      <c r="BA80" s="34"/>
      <c r="BB80" s="34"/>
      <c r="BC80" s="34"/>
    </row>
    <row r="81" spans="1:55" s="4" customFormat="1" x14ac:dyDescent="0.35">
      <c r="A81" s="44">
        <v>2016</v>
      </c>
      <c r="B81" s="45" t="s">
        <v>5</v>
      </c>
      <c r="C81" s="33">
        <v>1476371</v>
      </c>
      <c r="D81" s="33">
        <v>2304626</v>
      </c>
      <c r="E81" s="33">
        <v>83804</v>
      </c>
      <c r="F81" s="33"/>
      <c r="G81" s="33">
        <v>303738</v>
      </c>
      <c r="H81" s="33">
        <v>1041887</v>
      </c>
      <c r="I81" s="33"/>
      <c r="J81" s="33">
        <v>514963</v>
      </c>
      <c r="K81" s="33">
        <v>192511</v>
      </c>
      <c r="L81" s="33">
        <v>40</v>
      </c>
      <c r="M81" s="33"/>
      <c r="N81" s="33">
        <v>527839</v>
      </c>
      <c r="O81" s="33"/>
      <c r="P81" s="33">
        <v>537363</v>
      </c>
      <c r="Q81" s="33">
        <v>33723</v>
      </c>
      <c r="R81" s="33">
        <v>318171</v>
      </c>
      <c r="S81" s="33"/>
      <c r="T81" s="33"/>
      <c r="U81" s="35"/>
      <c r="V81" s="35"/>
      <c r="W81" s="33">
        <v>692980</v>
      </c>
      <c r="X81" s="33"/>
      <c r="Y81" s="33">
        <v>486423</v>
      </c>
      <c r="Z81" s="33">
        <v>15613</v>
      </c>
      <c r="AA81" s="33"/>
      <c r="AB81" s="33">
        <v>665</v>
      </c>
      <c r="AC81" s="35"/>
      <c r="AD81" s="68"/>
      <c r="AE81" s="35"/>
      <c r="AF81" s="68"/>
      <c r="AG81" s="68"/>
      <c r="AH81" s="68"/>
      <c r="AI81" s="35"/>
      <c r="AJ81" s="68"/>
      <c r="AK81" s="35"/>
      <c r="AL81" s="68"/>
      <c r="AM81" s="35"/>
      <c r="AN81" s="35"/>
      <c r="AO81" s="35"/>
      <c r="AP81" s="35"/>
      <c r="AQ81" s="35"/>
      <c r="AR81" s="35"/>
      <c r="AS81" s="35"/>
      <c r="AT81" s="35"/>
      <c r="AU81" s="35"/>
      <c r="AV81" s="35"/>
      <c r="AW81" s="35"/>
      <c r="AX81" s="35"/>
      <c r="AY81" s="35"/>
      <c r="AZ81" s="35"/>
      <c r="BA81" s="35"/>
      <c r="BB81" s="35"/>
      <c r="BC81" s="35"/>
    </row>
    <row r="82" spans="1:55" s="4" customFormat="1" x14ac:dyDescent="0.35">
      <c r="A82" s="46"/>
      <c r="B82" s="40" t="s">
        <v>6</v>
      </c>
      <c r="C82" s="32">
        <v>1467534</v>
      </c>
      <c r="D82" s="32">
        <v>2316946</v>
      </c>
      <c r="E82" s="32">
        <v>83583</v>
      </c>
      <c r="F82" s="32"/>
      <c r="G82" s="32">
        <v>295449</v>
      </c>
      <c r="H82" s="32">
        <v>1066981</v>
      </c>
      <c r="I82" s="32"/>
      <c r="J82" s="32">
        <v>505592</v>
      </c>
      <c r="K82" s="32">
        <v>209068</v>
      </c>
      <c r="L82" s="32">
        <v>40</v>
      </c>
      <c r="M82" s="32"/>
      <c r="N82" s="32">
        <v>526363</v>
      </c>
      <c r="O82" s="32"/>
      <c r="P82" s="32">
        <v>509127</v>
      </c>
      <c r="Q82" s="32">
        <v>32406</v>
      </c>
      <c r="R82" s="32">
        <v>326042</v>
      </c>
      <c r="S82" s="32"/>
      <c r="T82" s="32"/>
      <c r="U82" s="34"/>
      <c r="V82" s="34"/>
      <c r="W82" s="32">
        <v>684467</v>
      </c>
      <c r="X82" s="32"/>
      <c r="Y82" s="32">
        <v>487361</v>
      </c>
      <c r="Z82" s="32">
        <v>15724</v>
      </c>
      <c r="AA82" s="32"/>
      <c r="AB82" s="32">
        <v>701</v>
      </c>
      <c r="AC82" s="34"/>
      <c r="AD82" s="63"/>
      <c r="AE82" s="34"/>
      <c r="AF82" s="63"/>
      <c r="AG82" s="63"/>
      <c r="AH82" s="63"/>
      <c r="AI82" s="34"/>
      <c r="AJ82" s="63"/>
      <c r="AK82" s="34"/>
      <c r="AL82" s="63"/>
      <c r="AM82" s="34"/>
      <c r="AN82" s="34"/>
      <c r="AO82" s="34"/>
      <c r="AP82" s="34"/>
      <c r="AQ82" s="34"/>
      <c r="AR82" s="34"/>
      <c r="AS82" s="34"/>
      <c r="AT82" s="34"/>
      <c r="AU82" s="34"/>
      <c r="AV82" s="34"/>
      <c r="AW82" s="34"/>
      <c r="AX82" s="34"/>
      <c r="AY82" s="34"/>
      <c r="AZ82" s="34"/>
      <c r="BA82" s="34"/>
      <c r="BB82" s="34"/>
      <c r="BC82" s="34"/>
    </row>
    <row r="83" spans="1:55" s="4" customFormat="1" x14ac:dyDescent="0.35">
      <c r="A83" s="46"/>
      <c r="B83" s="40" t="s">
        <v>7</v>
      </c>
      <c r="C83" s="32">
        <v>1458925</v>
      </c>
      <c r="D83" s="32">
        <v>2334014</v>
      </c>
      <c r="E83" s="32">
        <v>83337</v>
      </c>
      <c r="F83" s="32"/>
      <c r="G83" s="32">
        <v>258769</v>
      </c>
      <c r="H83" s="32">
        <v>1099610</v>
      </c>
      <c r="I83" s="32"/>
      <c r="J83" s="32">
        <v>499902</v>
      </c>
      <c r="K83" s="32">
        <v>226497</v>
      </c>
      <c r="L83" s="32">
        <v>78</v>
      </c>
      <c r="M83" s="32"/>
      <c r="N83" s="32">
        <v>524085</v>
      </c>
      <c r="O83" s="32"/>
      <c r="P83" s="32">
        <v>494440</v>
      </c>
      <c r="Q83" s="32">
        <v>31820</v>
      </c>
      <c r="R83" s="32">
        <v>342490</v>
      </c>
      <c r="S83" s="32"/>
      <c r="T83" s="32"/>
      <c r="U83" s="34"/>
      <c r="V83" s="34"/>
      <c r="W83" s="32">
        <v>679275</v>
      </c>
      <c r="X83" s="32"/>
      <c r="Y83" s="32">
        <v>499217</v>
      </c>
      <c r="Z83" s="32">
        <v>15004</v>
      </c>
      <c r="AA83" s="32"/>
      <c r="AB83" s="32">
        <v>729</v>
      </c>
      <c r="AC83" s="34"/>
      <c r="AD83" s="63"/>
      <c r="AE83" s="34"/>
      <c r="AF83" s="63"/>
      <c r="AG83" s="63"/>
      <c r="AH83" s="63"/>
      <c r="AI83" s="34"/>
      <c r="AJ83" s="63"/>
      <c r="AK83" s="34"/>
      <c r="AL83" s="63"/>
      <c r="AM83" s="34"/>
      <c r="AN83" s="34"/>
      <c r="AO83" s="34"/>
      <c r="AP83" s="34"/>
      <c r="AQ83" s="34"/>
      <c r="AR83" s="34"/>
      <c r="AS83" s="34"/>
      <c r="AT83" s="34"/>
      <c r="AU83" s="34"/>
      <c r="AV83" s="34"/>
      <c r="AW83" s="34"/>
      <c r="AX83" s="34"/>
      <c r="AY83" s="34"/>
      <c r="AZ83" s="34"/>
      <c r="BA83" s="34"/>
      <c r="BB83" s="34"/>
      <c r="BC83" s="34"/>
    </row>
    <row r="84" spans="1:55" s="4" customFormat="1" x14ac:dyDescent="0.35">
      <c r="A84" s="46"/>
      <c r="B84" s="40" t="s">
        <v>8</v>
      </c>
      <c r="C84" s="32">
        <v>1445196</v>
      </c>
      <c r="D84" s="32">
        <v>2350753</v>
      </c>
      <c r="E84" s="32">
        <v>82928</v>
      </c>
      <c r="F84" s="32"/>
      <c r="G84" s="32">
        <v>246402</v>
      </c>
      <c r="H84" s="32">
        <v>1135569</v>
      </c>
      <c r="I84" s="32"/>
      <c r="J84" s="32">
        <v>498641</v>
      </c>
      <c r="K84" s="32">
        <v>249950</v>
      </c>
      <c r="L84" s="32">
        <v>78</v>
      </c>
      <c r="M84" s="32"/>
      <c r="N84" s="32">
        <v>518871</v>
      </c>
      <c r="O84" s="32"/>
      <c r="P84" s="32">
        <v>484751</v>
      </c>
      <c r="Q84" s="32">
        <v>31772</v>
      </c>
      <c r="R84" s="32">
        <v>361029</v>
      </c>
      <c r="S84" s="32"/>
      <c r="T84" s="32"/>
      <c r="U84" s="34"/>
      <c r="V84" s="34"/>
      <c r="W84" s="32">
        <v>680101</v>
      </c>
      <c r="X84" s="32"/>
      <c r="Y84" s="32">
        <v>516281</v>
      </c>
      <c r="Z84" s="32">
        <v>14611</v>
      </c>
      <c r="AA84" s="32"/>
      <c r="AB84" s="32">
        <v>728</v>
      </c>
      <c r="AC84" s="34"/>
      <c r="AD84" s="63"/>
      <c r="AE84" s="34"/>
      <c r="AF84" s="63"/>
      <c r="AG84" s="63"/>
      <c r="AH84" s="63"/>
      <c r="AI84" s="34"/>
      <c r="AJ84" s="63"/>
      <c r="AK84" s="34"/>
      <c r="AL84" s="63"/>
      <c r="AM84" s="34"/>
      <c r="AN84" s="34"/>
      <c r="AO84" s="34"/>
      <c r="AP84" s="34"/>
      <c r="AQ84" s="34"/>
      <c r="AR84" s="34"/>
      <c r="AS84" s="34"/>
      <c r="AT84" s="34"/>
      <c r="AU84" s="34"/>
      <c r="AV84" s="34"/>
      <c r="AW84" s="34"/>
      <c r="AX84" s="34"/>
      <c r="AY84" s="34"/>
      <c r="AZ84" s="34"/>
      <c r="BA84" s="34"/>
      <c r="BB84" s="34"/>
      <c r="BC84" s="34"/>
    </row>
    <row r="85" spans="1:55" s="4" customFormat="1" x14ac:dyDescent="0.35">
      <c r="A85" s="46"/>
      <c r="B85" s="40" t="s">
        <v>9</v>
      </c>
      <c r="C85" s="32">
        <v>1227774</v>
      </c>
      <c r="D85" s="32">
        <v>2348269</v>
      </c>
      <c r="E85" s="32">
        <v>67246</v>
      </c>
      <c r="F85" s="32"/>
      <c r="G85" s="32">
        <v>236125</v>
      </c>
      <c r="H85" s="32">
        <v>1165021</v>
      </c>
      <c r="I85" s="32"/>
      <c r="J85" s="32">
        <v>580141</v>
      </c>
      <c r="K85" s="32">
        <v>180573</v>
      </c>
      <c r="L85" s="32">
        <v>558</v>
      </c>
      <c r="M85" s="32"/>
      <c r="N85" s="32">
        <v>514805</v>
      </c>
      <c r="O85" s="32"/>
      <c r="P85" s="32">
        <v>595173</v>
      </c>
      <c r="Q85" s="32">
        <v>31462</v>
      </c>
      <c r="R85" s="32">
        <v>377297</v>
      </c>
      <c r="S85" s="32"/>
      <c r="T85" s="32"/>
      <c r="U85" s="34"/>
      <c r="V85" s="34"/>
      <c r="W85" s="32">
        <v>687041</v>
      </c>
      <c r="X85" s="32"/>
      <c r="Y85" s="32">
        <v>524877</v>
      </c>
      <c r="Z85" s="32">
        <v>56</v>
      </c>
      <c r="AA85" s="32"/>
      <c r="AB85" s="32">
        <v>3</v>
      </c>
      <c r="AC85" s="34"/>
      <c r="AD85" s="63"/>
      <c r="AE85" s="34"/>
      <c r="AF85" s="63"/>
      <c r="AG85" s="63"/>
      <c r="AH85" s="63"/>
      <c r="AI85" s="34"/>
      <c r="AJ85" s="63"/>
      <c r="AK85" s="34"/>
      <c r="AL85" s="63"/>
      <c r="AM85" s="34"/>
      <c r="AN85" s="34"/>
      <c r="AO85" s="34"/>
      <c r="AP85" s="34"/>
      <c r="AQ85" s="34"/>
      <c r="AR85" s="34"/>
      <c r="AS85" s="34"/>
      <c r="AT85" s="34"/>
      <c r="AU85" s="34"/>
      <c r="AV85" s="34"/>
      <c r="AW85" s="34"/>
      <c r="AX85" s="34"/>
      <c r="AY85" s="34"/>
      <c r="AZ85" s="34"/>
      <c r="BA85" s="34"/>
      <c r="BB85" s="34"/>
      <c r="BC85" s="34"/>
    </row>
    <row r="86" spans="1:55" s="4" customFormat="1" x14ac:dyDescent="0.35">
      <c r="A86" s="46"/>
      <c r="B86" s="40" t="s">
        <v>10</v>
      </c>
      <c r="C86" s="32">
        <v>1221388</v>
      </c>
      <c r="D86" s="32">
        <v>2361142</v>
      </c>
      <c r="E86" s="32">
        <v>66907</v>
      </c>
      <c r="F86" s="32"/>
      <c r="G86" s="32">
        <v>218320</v>
      </c>
      <c r="H86" s="32">
        <v>1190373</v>
      </c>
      <c r="I86" s="32"/>
      <c r="J86" s="32">
        <v>599945</v>
      </c>
      <c r="K86" s="32">
        <v>177476</v>
      </c>
      <c r="L86" s="32">
        <v>939</v>
      </c>
      <c r="M86" s="32"/>
      <c r="N86" s="32">
        <v>509913</v>
      </c>
      <c r="O86" s="32"/>
      <c r="P86" s="32">
        <v>457870</v>
      </c>
      <c r="Q86" s="32">
        <v>30565</v>
      </c>
      <c r="R86" s="32">
        <v>387132</v>
      </c>
      <c r="S86" s="32"/>
      <c r="T86" s="32"/>
      <c r="U86" s="34"/>
      <c r="V86" s="34"/>
      <c r="W86" s="32">
        <v>691138</v>
      </c>
      <c r="X86" s="32"/>
      <c r="Y86" s="32">
        <v>524240</v>
      </c>
      <c r="Z86" s="32">
        <v>73</v>
      </c>
      <c r="AA86" s="32"/>
      <c r="AB86" s="32">
        <v>4</v>
      </c>
      <c r="AC86" s="34"/>
      <c r="AD86" s="63"/>
      <c r="AE86" s="34"/>
      <c r="AF86" s="63"/>
      <c r="AG86" s="63"/>
      <c r="AH86" s="63"/>
      <c r="AI86" s="34"/>
      <c r="AJ86" s="63"/>
      <c r="AK86" s="34"/>
      <c r="AL86" s="63"/>
      <c r="AM86" s="34"/>
      <c r="AN86" s="34"/>
      <c r="AO86" s="34"/>
      <c r="AP86" s="34"/>
      <c r="AQ86" s="34"/>
      <c r="AR86" s="34"/>
      <c r="AS86" s="34"/>
      <c r="AT86" s="34"/>
      <c r="AU86" s="34"/>
      <c r="AV86" s="34"/>
      <c r="AW86" s="34"/>
      <c r="AX86" s="34"/>
      <c r="AY86" s="34"/>
      <c r="AZ86" s="34"/>
      <c r="BA86" s="34"/>
      <c r="BB86" s="34"/>
      <c r="BC86" s="34"/>
    </row>
    <row r="87" spans="1:55" s="4" customFormat="1" x14ac:dyDescent="0.35">
      <c r="A87" s="46"/>
      <c r="B87" s="40" t="s">
        <v>11</v>
      </c>
      <c r="C87" s="32">
        <v>1211418</v>
      </c>
      <c r="D87" s="32">
        <v>2377792</v>
      </c>
      <c r="E87" s="32">
        <v>66755</v>
      </c>
      <c r="F87" s="32"/>
      <c r="G87" s="32">
        <v>201938</v>
      </c>
      <c r="H87" s="32">
        <v>1216147</v>
      </c>
      <c r="I87" s="32"/>
      <c r="J87" s="32">
        <v>618826</v>
      </c>
      <c r="K87" s="32">
        <v>175144</v>
      </c>
      <c r="L87" s="32">
        <v>4296</v>
      </c>
      <c r="M87" s="32"/>
      <c r="N87" s="32">
        <v>506006</v>
      </c>
      <c r="O87" s="32"/>
      <c r="P87" s="32">
        <v>449026</v>
      </c>
      <c r="Q87" s="32">
        <v>30399</v>
      </c>
      <c r="R87" s="32">
        <v>405478</v>
      </c>
      <c r="S87" s="32"/>
      <c r="T87" s="32"/>
      <c r="U87" s="34"/>
      <c r="V87" s="34"/>
      <c r="W87" s="32">
        <v>697687</v>
      </c>
      <c r="X87" s="32"/>
      <c r="Y87" s="32">
        <v>536871</v>
      </c>
      <c r="Z87" s="32"/>
      <c r="AA87" s="32"/>
      <c r="AB87" s="32"/>
      <c r="AC87" s="34"/>
      <c r="AD87" s="63"/>
      <c r="AE87" s="34"/>
      <c r="AF87" s="63"/>
      <c r="AG87" s="63"/>
      <c r="AH87" s="63"/>
      <c r="AI87" s="34"/>
      <c r="AJ87" s="63"/>
      <c r="AK87" s="34"/>
      <c r="AL87" s="63"/>
      <c r="AM87" s="34"/>
      <c r="AN87" s="34"/>
      <c r="AO87" s="34"/>
      <c r="AP87" s="34"/>
      <c r="AQ87" s="34"/>
      <c r="AR87" s="34"/>
      <c r="AS87" s="34"/>
      <c r="AT87" s="34"/>
      <c r="AU87" s="34"/>
      <c r="AV87" s="34"/>
      <c r="AW87" s="34"/>
      <c r="AX87" s="34"/>
      <c r="AY87" s="34"/>
      <c r="AZ87" s="34"/>
      <c r="BA87" s="34"/>
      <c r="BB87" s="34"/>
      <c r="BC87" s="34"/>
    </row>
    <row r="88" spans="1:55" s="4" customFormat="1" x14ac:dyDescent="0.35">
      <c r="A88" s="46"/>
      <c r="B88" s="40" t="s">
        <v>12</v>
      </c>
      <c r="C88" s="32">
        <v>1203845</v>
      </c>
      <c r="D88" s="32">
        <v>2393615</v>
      </c>
      <c r="E88" s="32">
        <v>66510</v>
      </c>
      <c r="F88" s="32"/>
      <c r="G88" s="32">
        <v>192794</v>
      </c>
      <c r="H88" s="32">
        <v>1245788</v>
      </c>
      <c r="I88" s="32"/>
      <c r="J88" s="32">
        <v>655967</v>
      </c>
      <c r="K88" s="32">
        <v>171595</v>
      </c>
      <c r="L88" s="32">
        <v>8799</v>
      </c>
      <c r="M88" s="32"/>
      <c r="N88" s="34"/>
      <c r="O88" s="34"/>
      <c r="P88" s="32">
        <v>437367</v>
      </c>
      <c r="Q88" s="32">
        <v>29806</v>
      </c>
      <c r="R88" s="32">
        <v>420037</v>
      </c>
      <c r="S88" s="32"/>
      <c r="T88" s="32"/>
      <c r="U88" s="34"/>
      <c r="V88" s="34"/>
      <c r="W88" s="32">
        <v>699955</v>
      </c>
      <c r="X88" s="32"/>
      <c r="Y88" s="32">
        <v>539241</v>
      </c>
      <c r="Z88" s="32"/>
      <c r="AA88" s="32"/>
      <c r="AB88" s="32"/>
      <c r="AC88" s="34"/>
      <c r="AD88" s="63"/>
      <c r="AE88" s="34"/>
      <c r="AF88" s="63"/>
      <c r="AG88" s="63"/>
      <c r="AH88" s="63"/>
      <c r="AI88" s="34"/>
      <c r="AJ88" s="63"/>
      <c r="AK88" s="34"/>
      <c r="AL88" s="63"/>
      <c r="AM88" s="34"/>
      <c r="AN88" s="34"/>
      <c r="AO88" s="34"/>
      <c r="AP88" s="34"/>
      <c r="AQ88" s="34"/>
      <c r="AR88" s="34"/>
      <c r="AS88" s="34"/>
      <c r="AT88" s="34"/>
      <c r="AU88" s="34"/>
      <c r="AV88" s="34"/>
      <c r="AW88" s="34"/>
      <c r="AX88" s="34"/>
      <c r="AY88" s="34"/>
      <c r="AZ88" s="34"/>
      <c r="BA88" s="34"/>
      <c r="BB88" s="34"/>
      <c r="BC88" s="34"/>
    </row>
    <row r="89" spans="1:55" s="4" customFormat="1" x14ac:dyDescent="0.35">
      <c r="A89" s="46"/>
      <c r="B89" s="40" t="s">
        <v>13</v>
      </c>
      <c r="C89" s="32">
        <v>1197819</v>
      </c>
      <c r="D89" s="32">
        <v>2404183</v>
      </c>
      <c r="E89" s="32">
        <v>65896</v>
      </c>
      <c r="F89" s="32"/>
      <c r="G89" s="32">
        <v>186195</v>
      </c>
      <c r="H89" s="32">
        <v>1263986</v>
      </c>
      <c r="I89" s="32"/>
      <c r="J89" s="32">
        <v>676512</v>
      </c>
      <c r="K89" s="32">
        <v>169689</v>
      </c>
      <c r="L89" s="32">
        <v>16782</v>
      </c>
      <c r="M89" s="32"/>
      <c r="N89" s="34"/>
      <c r="O89" s="34"/>
      <c r="P89" s="32">
        <v>425476</v>
      </c>
      <c r="Q89" s="32">
        <v>29127</v>
      </c>
      <c r="R89" s="32">
        <v>427034</v>
      </c>
      <c r="S89" s="32"/>
      <c r="T89" s="32"/>
      <c r="U89" s="34"/>
      <c r="V89" s="34"/>
      <c r="W89" s="32">
        <v>701784</v>
      </c>
      <c r="X89" s="32"/>
      <c r="Y89" s="32">
        <v>546453</v>
      </c>
      <c r="Z89" s="32"/>
      <c r="AA89" s="32"/>
      <c r="AB89" s="32"/>
      <c r="AC89" s="34"/>
      <c r="AD89" s="63"/>
      <c r="AE89" s="34"/>
      <c r="AF89" s="63"/>
      <c r="AG89" s="63"/>
      <c r="AH89" s="63"/>
      <c r="AI89" s="34"/>
      <c r="AJ89" s="63"/>
      <c r="AK89" s="34"/>
      <c r="AL89" s="63"/>
      <c r="AM89" s="34"/>
      <c r="AN89" s="34"/>
      <c r="AO89" s="34"/>
      <c r="AP89" s="34"/>
      <c r="AQ89" s="34"/>
      <c r="AR89" s="34"/>
      <c r="AS89" s="34"/>
      <c r="AT89" s="34"/>
      <c r="AU89" s="34"/>
      <c r="AV89" s="34"/>
      <c r="AW89" s="34"/>
      <c r="AX89" s="34"/>
      <c r="AY89" s="34"/>
      <c r="AZ89" s="34"/>
      <c r="BA89" s="34"/>
      <c r="BB89" s="34"/>
      <c r="BC89" s="34"/>
    </row>
    <row r="90" spans="1:55" s="4" customFormat="1" x14ac:dyDescent="0.35">
      <c r="A90" s="46"/>
      <c r="B90" s="40" t="s">
        <v>14</v>
      </c>
      <c r="C90" s="32">
        <v>1192872</v>
      </c>
      <c r="D90" s="32">
        <v>2419019</v>
      </c>
      <c r="E90" s="32">
        <v>65707</v>
      </c>
      <c r="F90" s="32"/>
      <c r="G90" s="32">
        <v>179213</v>
      </c>
      <c r="H90" s="32">
        <v>1288119</v>
      </c>
      <c r="I90" s="32"/>
      <c r="J90" s="32">
        <v>689848</v>
      </c>
      <c r="K90" s="32">
        <v>169570</v>
      </c>
      <c r="L90" s="32">
        <v>26664</v>
      </c>
      <c r="M90" s="32"/>
      <c r="N90" s="34"/>
      <c r="O90" s="34"/>
      <c r="P90" s="32">
        <v>415024</v>
      </c>
      <c r="Q90" s="32">
        <v>28613</v>
      </c>
      <c r="R90" s="32">
        <v>423003</v>
      </c>
      <c r="S90" s="32"/>
      <c r="T90" s="32"/>
      <c r="U90" s="34"/>
      <c r="V90" s="34"/>
      <c r="W90" s="32">
        <v>707573</v>
      </c>
      <c r="X90" s="32"/>
      <c r="Y90" s="32">
        <v>556787</v>
      </c>
      <c r="Z90" s="32"/>
      <c r="AA90" s="32"/>
      <c r="AB90" s="32"/>
      <c r="AC90" s="34"/>
      <c r="AD90" s="63"/>
      <c r="AE90" s="34"/>
      <c r="AF90" s="63"/>
      <c r="AG90" s="63"/>
      <c r="AH90" s="63"/>
      <c r="AI90" s="34"/>
      <c r="AJ90" s="63"/>
      <c r="AK90" s="34"/>
      <c r="AL90" s="63"/>
      <c r="AM90" s="34"/>
      <c r="AN90" s="34"/>
      <c r="AO90" s="34"/>
      <c r="AP90" s="34"/>
      <c r="AQ90" s="34"/>
      <c r="AR90" s="34"/>
      <c r="AS90" s="34"/>
      <c r="AT90" s="34"/>
      <c r="AU90" s="34"/>
      <c r="AV90" s="34"/>
      <c r="AW90" s="34"/>
      <c r="AX90" s="34"/>
      <c r="AY90" s="34"/>
      <c r="AZ90" s="34"/>
      <c r="BA90" s="34"/>
      <c r="BB90" s="34"/>
      <c r="BC90" s="34"/>
    </row>
    <row r="91" spans="1:55" s="4" customFormat="1" x14ac:dyDescent="0.35">
      <c r="A91" s="46"/>
      <c r="B91" s="40" t="s">
        <v>15</v>
      </c>
      <c r="C91" s="32">
        <v>1194369</v>
      </c>
      <c r="D91" s="32">
        <v>2427496</v>
      </c>
      <c r="E91" s="32">
        <v>65579</v>
      </c>
      <c r="F91" s="32"/>
      <c r="G91" s="32">
        <v>168840</v>
      </c>
      <c r="H91" s="32">
        <v>1320513</v>
      </c>
      <c r="I91" s="32"/>
      <c r="J91" s="32">
        <v>691752</v>
      </c>
      <c r="K91" s="32">
        <v>167060</v>
      </c>
      <c r="L91" s="32">
        <v>39295</v>
      </c>
      <c r="M91" s="32"/>
      <c r="N91" s="34"/>
      <c r="O91" s="34"/>
      <c r="P91" s="32">
        <v>400157</v>
      </c>
      <c r="Q91" s="32">
        <v>27994</v>
      </c>
      <c r="R91" s="32">
        <v>412559</v>
      </c>
      <c r="S91" s="32"/>
      <c r="T91" s="32"/>
      <c r="U91" s="34"/>
      <c r="V91" s="34"/>
      <c r="W91" s="32">
        <v>714270</v>
      </c>
      <c r="X91" s="32"/>
      <c r="Y91" s="32">
        <v>561359</v>
      </c>
      <c r="Z91" s="32"/>
      <c r="AA91" s="32"/>
      <c r="AB91" s="32"/>
      <c r="AC91" s="34"/>
      <c r="AD91" s="63"/>
      <c r="AE91" s="34"/>
      <c r="AF91" s="63"/>
      <c r="AG91" s="63"/>
      <c r="AH91" s="63"/>
      <c r="AI91" s="34"/>
      <c r="AJ91" s="63"/>
      <c r="AK91" s="34"/>
      <c r="AL91" s="63"/>
      <c r="AM91" s="34"/>
      <c r="AN91" s="34"/>
      <c r="AO91" s="34"/>
      <c r="AP91" s="34"/>
      <c r="AQ91" s="34"/>
      <c r="AR91" s="34"/>
      <c r="AS91" s="34"/>
      <c r="AT91" s="34"/>
      <c r="AU91" s="34"/>
      <c r="AV91" s="34"/>
      <c r="AW91" s="34"/>
      <c r="AX91" s="34"/>
      <c r="AY91" s="34"/>
      <c r="AZ91" s="34"/>
      <c r="BA91" s="34"/>
      <c r="BB91" s="34"/>
      <c r="BC91" s="34"/>
    </row>
    <row r="92" spans="1:55" s="4" customFormat="1" x14ac:dyDescent="0.35">
      <c r="A92" s="46"/>
      <c r="B92" s="40" t="s">
        <v>4</v>
      </c>
      <c r="C92" s="32">
        <v>1197826</v>
      </c>
      <c r="D92" s="32">
        <v>2444235</v>
      </c>
      <c r="E92" s="32">
        <v>65365</v>
      </c>
      <c r="F92" s="32"/>
      <c r="G92" s="32">
        <v>162802</v>
      </c>
      <c r="H92" s="32">
        <v>1347713</v>
      </c>
      <c r="I92" s="32"/>
      <c r="J92" s="32">
        <v>716129</v>
      </c>
      <c r="K92" s="32">
        <v>166422</v>
      </c>
      <c r="L92" s="32">
        <v>55559</v>
      </c>
      <c r="M92" s="32"/>
      <c r="N92" s="34"/>
      <c r="O92" s="34"/>
      <c r="P92" s="32">
        <v>388395</v>
      </c>
      <c r="Q92" s="32">
        <v>27311</v>
      </c>
      <c r="R92" s="32">
        <v>412320</v>
      </c>
      <c r="S92" s="32"/>
      <c r="T92" s="32"/>
      <c r="U92" s="34"/>
      <c r="V92" s="34"/>
      <c r="W92" s="32">
        <v>735306</v>
      </c>
      <c r="X92" s="32"/>
      <c r="Y92" s="32">
        <v>584925</v>
      </c>
      <c r="Z92" s="32"/>
      <c r="AA92" s="32"/>
      <c r="AB92" s="32"/>
      <c r="AC92" s="34"/>
      <c r="AD92" s="63"/>
      <c r="AE92" s="34"/>
      <c r="AF92" s="63"/>
      <c r="AG92" s="63"/>
      <c r="AH92" s="63"/>
      <c r="AI92" s="34"/>
      <c r="AJ92" s="63"/>
      <c r="AK92" s="34"/>
      <c r="AL92" s="63"/>
      <c r="AM92" s="34"/>
      <c r="AN92" s="34"/>
      <c r="AO92" s="34"/>
      <c r="AP92" s="34"/>
      <c r="AQ92" s="34"/>
      <c r="AR92" s="34"/>
      <c r="AS92" s="34"/>
      <c r="AT92" s="34"/>
      <c r="AU92" s="34"/>
      <c r="AV92" s="34"/>
      <c r="AW92" s="34"/>
      <c r="AX92" s="34"/>
      <c r="AY92" s="34"/>
      <c r="AZ92" s="34"/>
      <c r="BA92" s="34"/>
      <c r="BB92" s="34"/>
      <c r="BC92" s="34"/>
    </row>
    <row r="93" spans="1:55" s="4" customFormat="1" x14ac:dyDescent="0.35">
      <c r="A93" s="44">
        <v>2017</v>
      </c>
      <c r="B93" s="45" t="s">
        <v>5</v>
      </c>
      <c r="C93" s="33">
        <v>1190478</v>
      </c>
      <c r="D93" s="33">
        <v>2442415</v>
      </c>
      <c r="E93" s="33">
        <v>63929</v>
      </c>
      <c r="F93" s="33"/>
      <c r="G93" s="33">
        <v>158603</v>
      </c>
      <c r="H93" s="33">
        <v>1358732</v>
      </c>
      <c r="I93" s="33"/>
      <c r="J93" s="33">
        <v>703148</v>
      </c>
      <c r="K93" s="33">
        <v>162817</v>
      </c>
      <c r="L93" s="33">
        <v>59119</v>
      </c>
      <c r="M93" s="33"/>
      <c r="N93" s="33"/>
      <c r="O93" s="33"/>
      <c r="P93" s="33">
        <v>370491</v>
      </c>
      <c r="Q93" s="33">
        <v>26352</v>
      </c>
      <c r="R93" s="33">
        <v>393412</v>
      </c>
      <c r="S93" s="33">
        <v>71205</v>
      </c>
      <c r="T93" s="33"/>
      <c r="U93" s="35"/>
      <c r="V93" s="35"/>
      <c r="W93" s="33">
        <v>737847</v>
      </c>
      <c r="X93" s="33"/>
      <c r="Y93" s="33">
        <v>565651</v>
      </c>
      <c r="Z93" s="33"/>
      <c r="AA93" s="33"/>
      <c r="AB93" s="33"/>
      <c r="AC93" s="35"/>
      <c r="AD93" s="68"/>
      <c r="AE93" s="35"/>
      <c r="AF93" s="68"/>
      <c r="AG93" s="68"/>
      <c r="AH93" s="68"/>
      <c r="AI93" s="35"/>
      <c r="AJ93" s="68"/>
      <c r="AK93" s="35"/>
      <c r="AL93" s="68"/>
      <c r="AM93" s="35"/>
      <c r="AN93" s="35"/>
      <c r="AO93" s="35"/>
      <c r="AP93" s="35"/>
      <c r="AQ93" s="35"/>
      <c r="AR93" s="35"/>
      <c r="AS93" s="35"/>
      <c r="AT93" s="35"/>
      <c r="AU93" s="35"/>
      <c r="AV93" s="35"/>
      <c r="AW93" s="35"/>
      <c r="AX93" s="35"/>
      <c r="AY93" s="35"/>
      <c r="AZ93" s="35"/>
      <c r="BA93" s="35"/>
      <c r="BB93" s="35"/>
      <c r="BC93" s="35"/>
    </row>
    <row r="94" spans="1:55" s="4" customFormat="1" x14ac:dyDescent="0.35">
      <c r="A94" s="46"/>
      <c r="B94" s="40" t="s">
        <v>6</v>
      </c>
      <c r="C94" s="32">
        <v>1187881</v>
      </c>
      <c r="D94" s="32">
        <v>2448374</v>
      </c>
      <c r="E94" s="32">
        <v>63530</v>
      </c>
      <c r="F94" s="32"/>
      <c r="G94" s="32">
        <v>153083</v>
      </c>
      <c r="H94" s="32">
        <v>1367266</v>
      </c>
      <c r="I94" s="32"/>
      <c r="J94" s="32">
        <v>692190</v>
      </c>
      <c r="K94" s="32">
        <v>159468</v>
      </c>
      <c r="L94" s="32">
        <v>66084</v>
      </c>
      <c r="M94" s="32"/>
      <c r="N94" s="32"/>
      <c r="O94" s="32"/>
      <c r="P94" s="32">
        <v>356398</v>
      </c>
      <c r="Q94" s="32">
        <v>25711</v>
      </c>
      <c r="R94" s="32">
        <v>381497</v>
      </c>
      <c r="S94" s="32">
        <v>81831</v>
      </c>
      <c r="T94" s="32"/>
      <c r="U94" s="34"/>
      <c r="V94" s="34"/>
      <c r="W94" s="32">
        <v>732710</v>
      </c>
      <c r="X94" s="32"/>
      <c r="Y94" s="32">
        <v>562044</v>
      </c>
      <c r="Z94" s="32"/>
      <c r="AA94" s="32"/>
      <c r="AB94" s="32"/>
      <c r="AC94" s="34"/>
      <c r="AD94" s="63"/>
      <c r="AE94" s="34"/>
      <c r="AF94" s="63"/>
      <c r="AG94" s="63"/>
      <c r="AH94" s="63"/>
      <c r="AI94" s="34"/>
      <c r="AJ94" s="63"/>
      <c r="AK94" s="34"/>
      <c r="AL94" s="63"/>
      <c r="AM94" s="34"/>
      <c r="AN94" s="34"/>
      <c r="AO94" s="34"/>
      <c r="AP94" s="34"/>
      <c r="AQ94" s="34"/>
      <c r="AR94" s="34"/>
      <c r="AS94" s="34"/>
      <c r="AT94" s="34"/>
      <c r="AU94" s="34"/>
      <c r="AV94" s="34"/>
      <c r="AW94" s="34"/>
      <c r="AX94" s="34"/>
      <c r="AY94" s="34"/>
      <c r="AZ94" s="34"/>
      <c r="BA94" s="34"/>
      <c r="BB94" s="34"/>
      <c r="BC94" s="34"/>
    </row>
    <row r="95" spans="1:55" s="4" customFormat="1" x14ac:dyDescent="0.35">
      <c r="A95" s="46"/>
      <c r="B95" s="40" t="s">
        <v>7</v>
      </c>
      <c r="C95" s="32">
        <v>1183565</v>
      </c>
      <c r="D95" s="32">
        <v>2459963</v>
      </c>
      <c r="E95" s="32">
        <v>63196</v>
      </c>
      <c r="F95" s="32"/>
      <c r="G95" s="32">
        <v>148743</v>
      </c>
      <c r="H95" s="32">
        <v>1374619</v>
      </c>
      <c r="I95" s="32"/>
      <c r="J95" s="32">
        <v>700827</v>
      </c>
      <c r="K95" s="32">
        <v>158726</v>
      </c>
      <c r="L95" s="32">
        <v>87031</v>
      </c>
      <c r="M95" s="32"/>
      <c r="N95" s="32"/>
      <c r="O95" s="32"/>
      <c r="P95" s="32">
        <v>348320</v>
      </c>
      <c r="Q95" s="32">
        <v>25193</v>
      </c>
      <c r="R95" s="32">
        <v>374903</v>
      </c>
      <c r="S95" s="32">
        <v>108192</v>
      </c>
      <c r="T95" s="32"/>
      <c r="U95" s="34"/>
      <c r="V95" s="34"/>
      <c r="W95" s="32">
        <v>732112</v>
      </c>
      <c r="X95" s="32"/>
      <c r="Y95" s="32">
        <v>585986</v>
      </c>
      <c r="Z95" s="32"/>
      <c r="AA95" s="32"/>
      <c r="AB95" s="32"/>
      <c r="AC95" s="34"/>
      <c r="AD95" s="63"/>
      <c r="AE95" s="34"/>
      <c r="AF95" s="63"/>
      <c r="AG95" s="63"/>
      <c r="AH95" s="63"/>
      <c r="AI95" s="34"/>
      <c r="AJ95" s="63"/>
      <c r="AK95" s="34"/>
      <c r="AL95" s="63"/>
      <c r="AM95" s="34"/>
      <c r="AN95" s="34"/>
      <c r="AO95" s="34"/>
      <c r="AP95" s="34"/>
      <c r="AQ95" s="34"/>
      <c r="AR95" s="34"/>
      <c r="AS95" s="34"/>
      <c r="AT95" s="34"/>
      <c r="AU95" s="34"/>
      <c r="AV95" s="34"/>
      <c r="AW95" s="34"/>
      <c r="AX95" s="34"/>
      <c r="AY95" s="34"/>
      <c r="AZ95" s="34"/>
      <c r="BA95" s="34"/>
      <c r="BB95" s="34"/>
      <c r="BC95" s="34"/>
    </row>
    <row r="96" spans="1:55" s="4" customFormat="1" x14ac:dyDescent="0.35">
      <c r="A96" s="46"/>
      <c r="B96" s="40" t="s">
        <v>8</v>
      </c>
      <c r="C96" s="32">
        <v>1176002</v>
      </c>
      <c r="D96" s="32">
        <v>2470821</v>
      </c>
      <c r="E96" s="32">
        <v>62817</v>
      </c>
      <c r="F96" s="32"/>
      <c r="G96" s="32">
        <v>119636</v>
      </c>
      <c r="H96" s="32">
        <v>1369745</v>
      </c>
      <c r="I96" s="32"/>
      <c r="J96" s="32">
        <v>695539</v>
      </c>
      <c r="K96" s="32">
        <v>163354</v>
      </c>
      <c r="L96" s="32">
        <v>105924</v>
      </c>
      <c r="M96" s="32"/>
      <c r="N96" s="32"/>
      <c r="O96" s="32"/>
      <c r="P96" s="32">
        <v>335094</v>
      </c>
      <c r="Q96" s="32">
        <v>24415</v>
      </c>
      <c r="R96" s="32">
        <v>364045</v>
      </c>
      <c r="S96" s="32">
        <v>124677</v>
      </c>
      <c r="T96" s="32"/>
      <c r="U96" s="34"/>
      <c r="V96" s="34"/>
      <c r="W96" s="32">
        <v>736450</v>
      </c>
      <c r="X96" s="32"/>
      <c r="Y96" s="32">
        <v>589394</v>
      </c>
      <c r="Z96" s="32"/>
      <c r="AA96" s="32"/>
      <c r="AB96" s="32"/>
      <c r="AC96" s="34"/>
      <c r="AD96" s="63"/>
      <c r="AE96" s="34"/>
      <c r="AF96" s="63"/>
      <c r="AG96" s="63"/>
      <c r="AH96" s="63"/>
      <c r="AI96" s="34"/>
      <c r="AJ96" s="63"/>
      <c r="AK96" s="34"/>
      <c r="AL96" s="63"/>
      <c r="AM96" s="34"/>
      <c r="AN96" s="34"/>
      <c r="AO96" s="34"/>
      <c r="AP96" s="34"/>
      <c r="AQ96" s="34"/>
      <c r="AR96" s="34"/>
      <c r="AS96" s="34"/>
      <c r="AT96" s="34"/>
      <c r="AU96" s="34"/>
      <c r="AV96" s="34"/>
      <c r="AW96" s="34"/>
      <c r="AX96" s="34"/>
      <c r="AY96" s="34"/>
      <c r="AZ96" s="34"/>
      <c r="BA96" s="34"/>
      <c r="BB96" s="34"/>
      <c r="BC96" s="34"/>
    </row>
    <row r="97" spans="1:55" s="4" customFormat="1" x14ac:dyDescent="0.35">
      <c r="A97" s="46"/>
      <c r="B97" s="40" t="s">
        <v>9</v>
      </c>
      <c r="C97" s="32">
        <v>1170346</v>
      </c>
      <c r="D97" s="32">
        <v>2476884</v>
      </c>
      <c r="E97" s="32">
        <v>62310</v>
      </c>
      <c r="F97" s="32"/>
      <c r="G97" s="32">
        <v>116159</v>
      </c>
      <c r="H97" s="32">
        <v>1371075</v>
      </c>
      <c r="I97" s="32"/>
      <c r="J97" s="32">
        <v>680683</v>
      </c>
      <c r="K97" s="32">
        <v>178392</v>
      </c>
      <c r="L97" s="32">
        <v>133913</v>
      </c>
      <c r="M97" s="32"/>
      <c r="N97" s="32"/>
      <c r="O97" s="32"/>
      <c r="P97" s="32">
        <v>327257</v>
      </c>
      <c r="Q97" s="32">
        <v>24202</v>
      </c>
      <c r="R97" s="32">
        <v>364915</v>
      </c>
      <c r="S97" s="32">
        <v>139372</v>
      </c>
      <c r="T97" s="32"/>
      <c r="U97" s="34"/>
      <c r="V97" s="34"/>
      <c r="W97" s="32">
        <v>741201</v>
      </c>
      <c r="X97" s="32"/>
      <c r="Y97" s="32">
        <v>603618</v>
      </c>
      <c r="Z97" s="32"/>
      <c r="AA97" s="32"/>
      <c r="AB97" s="32"/>
      <c r="AC97" s="34"/>
      <c r="AD97" s="63"/>
      <c r="AE97" s="34"/>
      <c r="AF97" s="63"/>
      <c r="AG97" s="63"/>
      <c r="AH97" s="63"/>
      <c r="AI97" s="34"/>
      <c r="AJ97" s="63"/>
      <c r="AK97" s="34"/>
      <c r="AL97" s="63"/>
      <c r="AM97" s="34"/>
      <c r="AN97" s="34"/>
      <c r="AO97" s="34"/>
      <c r="AP97" s="34"/>
      <c r="AQ97" s="34"/>
      <c r="AR97" s="34"/>
      <c r="AS97" s="34"/>
      <c r="AT97" s="34"/>
      <c r="AU97" s="34"/>
      <c r="AV97" s="34"/>
      <c r="AW97" s="34"/>
      <c r="AX97" s="34"/>
      <c r="AY97" s="34"/>
      <c r="AZ97" s="34"/>
      <c r="BA97" s="34"/>
      <c r="BB97" s="34"/>
      <c r="BC97" s="34"/>
    </row>
    <row r="98" spans="1:55" s="4" customFormat="1" x14ac:dyDescent="0.35">
      <c r="A98" s="46"/>
      <c r="B98" s="40" t="s">
        <v>10</v>
      </c>
      <c r="C98" s="32">
        <v>1136905</v>
      </c>
      <c r="D98" s="32">
        <v>2477107</v>
      </c>
      <c r="E98" s="32">
        <v>56947</v>
      </c>
      <c r="F98" s="32"/>
      <c r="G98" s="32">
        <v>86255</v>
      </c>
      <c r="H98" s="32">
        <v>1361924</v>
      </c>
      <c r="I98" s="32"/>
      <c r="J98" s="32">
        <v>654082</v>
      </c>
      <c r="K98" s="32">
        <v>187785</v>
      </c>
      <c r="L98" s="32">
        <v>125583</v>
      </c>
      <c r="M98" s="32"/>
      <c r="N98" s="32"/>
      <c r="O98" s="32"/>
      <c r="P98" s="32">
        <v>315539</v>
      </c>
      <c r="Q98" s="32">
        <v>23747</v>
      </c>
      <c r="R98" s="32">
        <v>360139</v>
      </c>
      <c r="S98" s="32">
        <v>147381</v>
      </c>
      <c r="T98" s="32"/>
      <c r="U98" s="34"/>
      <c r="V98" s="34"/>
      <c r="W98" s="32">
        <v>750249</v>
      </c>
      <c r="X98" s="32"/>
      <c r="Y98" s="32">
        <v>607355</v>
      </c>
      <c r="Z98" s="32"/>
      <c r="AA98" s="32"/>
      <c r="AB98" s="32"/>
      <c r="AC98" s="34"/>
      <c r="AD98" s="63"/>
      <c r="AE98" s="34"/>
      <c r="AF98" s="63"/>
      <c r="AG98" s="63"/>
      <c r="AH98" s="63"/>
      <c r="AI98" s="34"/>
      <c r="AJ98" s="63"/>
      <c r="AK98" s="34"/>
      <c r="AL98" s="63"/>
      <c r="AM98" s="34"/>
      <c r="AN98" s="34"/>
      <c r="AO98" s="34"/>
      <c r="AP98" s="34"/>
      <c r="AQ98" s="34"/>
      <c r="AR98" s="34"/>
      <c r="AS98" s="34"/>
      <c r="AT98" s="34"/>
      <c r="AU98" s="34"/>
      <c r="AV98" s="34"/>
      <c r="AW98" s="34"/>
      <c r="AX98" s="34"/>
      <c r="AY98" s="34"/>
      <c r="AZ98" s="34"/>
      <c r="BA98" s="34"/>
      <c r="BB98" s="34"/>
      <c r="BC98" s="34"/>
    </row>
    <row r="99" spans="1:55" s="4" customFormat="1" x14ac:dyDescent="0.35">
      <c r="A99" s="46"/>
      <c r="B99" s="40" t="s">
        <v>11</v>
      </c>
      <c r="C99" s="32">
        <v>1131384</v>
      </c>
      <c r="D99" s="32">
        <v>2487293</v>
      </c>
      <c r="E99" s="32">
        <v>56337</v>
      </c>
      <c r="F99" s="32"/>
      <c r="G99" s="32">
        <v>83318</v>
      </c>
      <c r="H99" s="32">
        <v>1357088</v>
      </c>
      <c r="I99" s="32"/>
      <c r="J99" s="32">
        <v>648143</v>
      </c>
      <c r="K99" s="32">
        <v>200432</v>
      </c>
      <c r="L99" s="32">
        <v>139024</v>
      </c>
      <c r="M99" s="32"/>
      <c r="N99" s="32"/>
      <c r="O99" s="32"/>
      <c r="P99" s="32">
        <v>305321</v>
      </c>
      <c r="Q99" s="32">
        <v>23416</v>
      </c>
      <c r="R99" s="32">
        <v>357151</v>
      </c>
      <c r="S99" s="32">
        <v>163103</v>
      </c>
      <c r="T99" s="32"/>
      <c r="U99" s="34"/>
      <c r="V99" s="34"/>
      <c r="W99" s="32">
        <v>762463</v>
      </c>
      <c r="X99" s="32"/>
      <c r="Y99" s="32">
        <v>624314</v>
      </c>
      <c r="Z99" s="32"/>
      <c r="AA99" s="32"/>
      <c r="AB99" s="32"/>
      <c r="AC99" s="34"/>
      <c r="AD99" s="63"/>
      <c r="AE99" s="34"/>
      <c r="AF99" s="63"/>
      <c r="AG99" s="63"/>
      <c r="AH99" s="63"/>
      <c r="AI99" s="34"/>
      <c r="AJ99" s="63"/>
      <c r="AK99" s="34"/>
      <c r="AL99" s="63"/>
      <c r="AM99" s="34"/>
      <c r="AN99" s="34"/>
      <c r="AO99" s="34"/>
      <c r="AP99" s="34"/>
      <c r="AQ99" s="34"/>
      <c r="AR99" s="34"/>
      <c r="AS99" s="34"/>
      <c r="AT99" s="34"/>
      <c r="AU99" s="34"/>
      <c r="AV99" s="34"/>
      <c r="AW99" s="34"/>
      <c r="AX99" s="34"/>
      <c r="AY99" s="34"/>
      <c r="AZ99" s="34"/>
      <c r="BA99" s="34"/>
      <c r="BB99" s="34"/>
      <c r="BC99" s="34"/>
    </row>
    <row r="100" spans="1:55" s="4" customFormat="1" x14ac:dyDescent="0.35">
      <c r="A100" s="46"/>
      <c r="B100" s="40" t="s">
        <v>12</v>
      </c>
      <c r="C100" s="32">
        <v>1129752</v>
      </c>
      <c r="D100" s="32">
        <v>2499683</v>
      </c>
      <c r="E100" s="32">
        <v>56209</v>
      </c>
      <c r="F100" s="32"/>
      <c r="G100" s="32">
        <v>80544</v>
      </c>
      <c r="H100" s="32">
        <v>1359620</v>
      </c>
      <c r="I100" s="32"/>
      <c r="J100" s="32">
        <v>624271</v>
      </c>
      <c r="K100" s="32">
        <v>209002</v>
      </c>
      <c r="L100" s="32">
        <v>156551</v>
      </c>
      <c r="M100" s="32"/>
      <c r="N100" s="32"/>
      <c r="O100" s="32"/>
      <c r="P100" s="32">
        <v>291353</v>
      </c>
      <c r="Q100" s="32">
        <v>22494</v>
      </c>
      <c r="R100" s="32">
        <v>346132</v>
      </c>
      <c r="S100" s="32">
        <v>181493</v>
      </c>
      <c r="T100" s="32"/>
      <c r="U100" s="34"/>
      <c r="V100" s="34"/>
      <c r="W100" s="32">
        <v>781562</v>
      </c>
      <c r="X100" s="32"/>
      <c r="Y100" s="32">
        <v>626827</v>
      </c>
      <c r="Z100" s="32"/>
      <c r="AA100" s="32"/>
      <c r="AB100" s="32"/>
      <c r="AC100" s="34"/>
      <c r="AD100" s="63"/>
      <c r="AE100" s="34"/>
      <c r="AF100" s="63"/>
      <c r="AG100" s="63"/>
      <c r="AH100" s="63"/>
      <c r="AI100" s="34"/>
      <c r="AJ100" s="63"/>
      <c r="AK100" s="34"/>
      <c r="AL100" s="63"/>
      <c r="AM100" s="34"/>
      <c r="AN100" s="34"/>
      <c r="AO100" s="34"/>
      <c r="AP100" s="34"/>
      <c r="AQ100" s="34"/>
      <c r="AR100" s="34"/>
      <c r="AS100" s="34"/>
      <c r="AT100" s="34"/>
      <c r="AU100" s="34"/>
      <c r="AV100" s="34"/>
      <c r="AW100" s="34"/>
      <c r="AX100" s="34"/>
      <c r="AY100" s="34"/>
      <c r="AZ100" s="34"/>
      <c r="BA100" s="34"/>
      <c r="BB100" s="34"/>
      <c r="BC100" s="34"/>
    </row>
    <row r="101" spans="1:55" s="4" customFormat="1" x14ac:dyDescent="0.35">
      <c r="A101" s="46"/>
      <c r="B101" s="40" t="s">
        <v>13</v>
      </c>
      <c r="C101" s="32">
        <v>1127420</v>
      </c>
      <c r="D101" s="32">
        <v>2510243</v>
      </c>
      <c r="E101" s="32">
        <v>56096</v>
      </c>
      <c r="F101" s="32"/>
      <c r="G101" s="32">
        <v>78440</v>
      </c>
      <c r="H101" s="32">
        <v>1362058</v>
      </c>
      <c r="I101" s="32"/>
      <c r="J101" s="32">
        <v>607869</v>
      </c>
      <c r="K101" s="32">
        <v>217104</v>
      </c>
      <c r="L101" s="32">
        <v>171778</v>
      </c>
      <c r="M101" s="32"/>
      <c r="N101" s="32"/>
      <c r="O101" s="32"/>
      <c r="P101" s="32">
        <v>282052</v>
      </c>
      <c r="Q101" s="32">
        <v>21721</v>
      </c>
      <c r="R101" s="32">
        <v>336956</v>
      </c>
      <c r="S101" s="32">
        <v>201616</v>
      </c>
      <c r="T101" s="32"/>
      <c r="U101" s="34"/>
      <c r="V101" s="34"/>
      <c r="W101" s="32">
        <v>782829</v>
      </c>
      <c r="X101" s="32"/>
      <c r="Y101" s="32">
        <v>504690</v>
      </c>
      <c r="Z101" s="32"/>
      <c r="AA101" s="32"/>
      <c r="AB101" s="32"/>
      <c r="AC101" s="34"/>
      <c r="AD101" s="63"/>
      <c r="AE101" s="34"/>
      <c r="AF101" s="63"/>
      <c r="AG101" s="63"/>
      <c r="AH101" s="63"/>
      <c r="AI101" s="34"/>
      <c r="AJ101" s="63"/>
      <c r="AK101" s="34"/>
      <c r="AL101" s="63"/>
      <c r="AM101" s="34"/>
      <c r="AN101" s="34"/>
      <c r="AO101" s="34"/>
      <c r="AP101" s="34"/>
      <c r="AQ101" s="34"/>
      <c r="AR101" s="34"/>
      <c r="AS101" s="34"/>
      <c r="AT101" s="34"/>
      <c r="AU101" s="34"/>
      <c r="AV101" s="34"/>
      <c r="AW101" s="34"/>
      <c r="AX101" s="34"/>
      <c r="AY101" s="34"/>
      <c r="AZ101" s="34"/>
      <c r="BA101" s="34"/>
      <c r="BB101" s="34"/>
      <c r="BC101" s="34"/>
    </row>
    <row r="102" spans="1:55" s="4" customFormat="1" x14ac:dyDescent="0.35">
      <c r="A102" s="46"/>
      <c r="B102" s="40" t="s">
        <v>14</v>
      </c>
      <c r="C102" s="32">
        <v>1125972</v>
      </c>
      <c r="D102" s="32">
        <v>2524193</v>
      </c>
      <c r="E102" s="32">
        <v>56036</v>
      </c>
      <c r="F102" s="32"/>
      <c r="G102" s="32">
        <v>72463</v>
      </c>
      <c r="H102" s="32">
        <v>1360494</v>
      </c>
      <c r="I102" s="32"/>
      <c r="J102" s="32">
        <v>593861</v>
      </c>
      <c r="K102" s="32">
        <v>226021</v>
      </c>
      <c r="L102" s="32">
        <v>185248</v>
      </c>
      <c r="M102" s="32"/>
      <c r="N102" s="32"/>
      <c r="O102" s="32"/>
      <c r="P102" s="32">
        <v>269543</v>
      </c>
      <c r="Q102" s="32">
        <v>20930</v>
      </c>
      <c r="R102" s="32">
        <v>324768</v>
      </c>
      <c r="S102" s="32">
        <v>215065</v>
      </c>
      <c r="T102" s="32"/>
      <c r="U102" s="34"/>
      <c r="V102" s="34"/>
      <c r="W102" s="32">
        <v>782562</v>
      </c>
      <c r="X102" s="32"/>
      <c r="Y102" s="32">
        <v>503411</v>
      </c>
      <c r="Z102" s="32"/>
      <c r="AA102" s="32"/>
      <c r="AB102" s="32"/>
      <c r="AC102" s="34"/>
      <c r="AD102" s="63"/>
      <c r="AE102" s="34"/>
      <c r="AF102" s="63"/>
      <c r="AG102" s="63"/>
      <c r="AH102" s="63"/>
      <c r="AI102" s="34"/>
      <c r="AJ102" s="63"/>
      <c r="AK102" s="34"/>
      <c r="AL102" s="63"/>
      <c r="AM102" s="34"/>
      <c r="AN102" s="34"/>
      <c r="AO102" s="34"/>
      <c r="AP102" s="34"/>
      <c r="AQ102" s="34"/>
      <c r="AR102" s="34"/>
      <c r="AS102" s="34"/>
      <c r="AT102" s="34"/>
      <c r="AU102" s="34"/>
      <c r="AV102" s="34"/>
      <c r="AW102" s="34"/>
      <c r="AX102" s="34"/>
      <c r="AY102" s="34"/>
      <c r="AZ102" s="34"/>
      <c r="BA102" s="34"/>
      <c r="BB102" s="34"/>
      <c r="BC102" s="34"/>
    </row>
    <row r="103" spans="1:55" s="4" customFormat="1" x14ac:dyDescent="0.35">
      <c r="A103" s="46"/>
      <c r="B103" s="40" t="s">
        <v>15</v>
      </c>
      <c r="C103" s="32">
        <v>1127570</v>
      </c>
      <c r="D103" s="32">
        <v>2538324</v>
      </c>
      <c r="E103" s="32">
        <v>55945</v>
      </c>
      <c r="F103" s="32"/>
      <c r="G103" s="32">
        <v>65628</v>
      </c>
      <c r="H103" s="32">
        <v>1379504</v>
      </c>
      <c r="I103" s="32"/>
      <c r="J103" s="32">
        <v>578418</v>
      </c>
      <c r="K103" s="32">
        <v>233919</v>
      </c>
      <c r="L103" s="32">
        <v>199146</v>
      </c>
      <c r="M103" s="32"/>
      <c r="N103" s="32"/>
      <c r="O103" s="32"/>
      <c r="P103" s="32">
        <v>257801</v>
      </c>
      <c r="Q103" s="32">
        <v>20255</v>
      </c>
      <c r="R103" s="32">
        <v>313344</v>
      </c>
      <c r="S103" s="32">
        <v>233583</v>
      </c>
      <c r="T103" s="32"/>
      <c r="U103" s="34"/>
      <c r="V103" s="34"/>
      <c r="W103" s="32">
        <v>789685</v>
      </c>
      <c r="X103" s="32"/>
      <c r="Y103" s="32">
        <v>501638</v>
      </c>
      <c r="Z103" s="32"/>
      <c r="AA103" s="32"/>
      <c r="AB103" s="32"/>
      <c r="AC103" s="34"/>
      <c r="AD103" s="63"/>
      <c r="AE103" s="34"/>
      <c r="AF103" s="63"/>
      <c r="AG103" s="63"/>
      <c r="AH103" s="63"/>
      <c r="AI103" s="34"/>
      <c r="AJ103" s="63"/>
      <c r="AK103" s="34"/>
      <c r="AL103" s="63"/>
      <c r="AM103" s="34"/>
      <c r="AN103" s="34"/>
      <c r="AO103" s="34"/>
      <c r="AP103" s="34"/>
      <c r="AQ103" s="34"/>
      <c r="AR103" s="34"/>
      <c r="AS103" s="34"/>
      <c r="AT103" s="34"/>
      <c r="AU103" s="34"/>
      <c r="AV103" s="34"/>
      <c r="AW103" s="34"/>
      <c r="AX103" s="34"/>
      <c r="AY103" s="34"/>
      <c r="AZ103" s="34"/>
      <c r="BA103" s="34"/>
      <c r="BB103" s="34"/>
      <c r="BC103" s="34"/>
    </row>
    <row r="104" spans="1:55" s="4" customFormat="1" x14ac:dyDescent="0.35">
      <c r="A104" s="46"/>
      <c r="B104" s="40" t="s">
        <v>4</v>
      </c>
      <c r="C104" s="32">
        <v>1129317</v>
      </c>
      <c r="D104" s="32">
        <v>2560540</v>
      </c>
      <c r="E104" s="32">
        <v>55832</v>
      </c>
      <c r="F104" s="32"/>
      <c r="G104" s="32">
        <v>63103</v>
      </c>
      <c r="H104" s="32">
        <v>1382842</v>
      </c>
      <c r="I104" s="32"/>
      <c r="J104" s="32">
        <v>568382</v>
      </c>
      <c r="K104" s="32">
        <v>247050</v>
      </c>
      <c r="L104" s="32">
        <v>219750</v>
      </c>
      <c r="M104" s="32"/>
      <c r="N104" s="32"/>
      <c r="O104" s="32"/>
      <c r="P104" s="32">
        <v>250662</v>
      </c>
      <c r="Q104" s="32">
        <v>19889</v>
      </c>
      <c r="R104" s="32">
        <v>306979</v>
      </c>
      <c r="S104" s="32">
        <v>259426</v>
      </c>
      <c r="T104" s="32"/>
      <c r="U104" s="34"/>
      <c r="V104" s="34"/>
      <c r="W104" s="32">
        <v>811212</v>
      </c>
      <c r="X104" s="32"/>
      <c r="Y104" s="32">
        <v>522331</v>
      </c>
      <c r="Z104" s="32"/>
      <c r="AA104" s="32"/>
      <c r="AB104" s="32"/>
      <c r="AC104" s="34"/>
      <c r="AD104" s="63"/>
      <c r="AE104" s="34"/>
      <c r="AF104" s="63"/>
      <c r="AG104" s="63"/>
      <c r="AH104" s="63"/>
      <c r="AI104" s="34"/>
      <c r="AJ104" s="63"/>
      <c r="AK104" s="34"/>
      <c r="AL104" s="63"/>
      <c r="AM104" s="34"/>
      <c r="AN104" s="34"/>
      <c r="AO104" s="34"/>
      <c r="AP104" s="34"/>
      <c r="AQ104" s="34"/>
      <c r="AR104" s="34"/>
      <c r="AS104" s="34"/>
      <c r="AT104" s="34"/>
      <c r="AU104" s="34"/>
      <c r="AV104" s="34"/>
      <c r="AW104" s="34"/>
      <c r="AX104" s="34"/>
      <c r="AY104" s="34"/>
      <c r="AZ104" s="34"/>
      <c r="BA104" s="34"/>
      <c r="BB104" s="34"/>
      <c r="BC104" s="34"/>
    </row>
    <row r="105" spans="1:55" s="4" customFormat="1" x14ac:dyDescent="0.35">
      <c r="A105" s="44">
        <v>2018</v>
      </c>
      <c r="B105" s="45" t="s">
        <v>5</v>
      </c>
      <c r="C105" s="33">
        <v>1127349</v>
      </c>
      <c r="D105" s="33">
        <v>2571774</v>
      </c>
      <c r="E105" s="33">
        <v>55569</v>
      </c>
      <c r="F105" s="33"/>
      <c r="G105" s="33">
        <v>61285</v>
      </c>
      <c r="H105" s="33">
        <v>1380320</v>
      </c>
      <c r="I105" s="33"/>
      <c r="J105" s="33">
        <v>551360</v>
      </c>
      <c r="K105" s="33">
        <v>249168</v>
      </c>
      <c r="L105" s="33">
        <v>219268</v>
      </c>
      <c r="M105" s="33"/>
      <c r="N105" s="33"/>
      <c r="O105" s="33"/>
      <c r="P105" s="33">
        <v>238593</v>
      </c>
      <c r="Q105" s="33">
        <v>19116</v>
      </c>
      <c r="R105" s="33">
        <v>291653</v>
      </c>
      <c r="S105" s="33">
        <v>261874</v>
      </c>
      <c r="T105" s="33"/>
      <c r="U105" s="35"/>
      <c r="V105" s="35"/>
      <c r="W105" s="33">
        <v>633619</v>
      </c>
      <c r="X105" s="33"/>
      <c r="Y105" s="33">
        <v>500425</v>
      </c>
      <c r="Z105" s="33"/>
      <c r="AA105" s="33"/>
      <c r="AB105" s="33"/>
      <c r="AC105" s="35"/>
      <c r="AD105" s="68"/>
      <c r="AE105" s="35"/>
      <c r="AF105" s="68"/>
      <c r="AG105" s="68"/>
      <c r="AH105" s="68"/>
      <c r="AI105" s="35"/>
      <c r="AJ105" s="68"/>
      <c r="AK105" s="35"/>
      <c r="AL105" s="68"/>
      <c r="AM105" s="35"/>
      <c r="AN105" s="35"/>
      <c r="AO105" s="35"/>
      <c r="AP105" s="35"/>
      <c r="AQ105" s="35"/>
      <c r="AR105" s="35"/>
      <c r="AS105" s="35"/>
      <c r="AT105" s="35"/>
      <c r="AU105" s="35"/>
      <c r="AV105" s="35"/>
      <c r="AW105" s="35"/>
      <c r="AX105" s="35"/>
      <c r="AY105" s="35"/>
      <c r="AZ105" s="35"/>
      <c r="BA105" s="35"/>
      <c r="BB105" s="35"/>
      <c r="BC105" s="35"/>
    </row>
    <row r="106" spans="1:55" s="4" customFormat="1" x14ac:dyDescent="0.35">
      <c r="A106" s="46"/>
      <c r="B106" s="40" t="s">
        <v>6</v>
      </c>
      <c r="C106" s="32">
        <v>1125163</v>
      </c>
      <c r="D106" s="32">
        <v>2586963</v>
      </c>
      <c r="E106" s="32">
        <v>55283</v>
      </c>
      <c r="F106" s="32"/>
      <c r="G106" s="32">
        <v>59687</v>
      </c>
      <c r="H106" s="32">
        <v>1376575</v>
      </c>
      <c r="I106" s="32"/>
      <c r="J106" s="32">
        <v>647649</v>
      </c>
      <c r="K106" s="32">
        <v>127093</v>
      </c>
      <c r="L106" s="32">
        <v>217211</v>
      </c>
      <c r="M106" s="32"/>
      <c r="N106" s="32"/>
      <c r="O106" s="32"/>
      <c r="P106" s="32">
        <v>229849</v>
      </c>
      <c r="Q106" s="32">
        <v>18181</v>
      </c>
      <c r="R106" s="32">
        <v>281674</v>
      </c>
      <c r="S106" s="32">
        <v>267518</v>
      </c>
      <c r="T106" s="32"/>
      <c r="U106" s="34"/>
      <c r="V106" s="34"/>
      <c r="W106" s="32">
        <v>633349</v>
      </c>
      <c r="X106" s="32"/>
      <c r="Y106" s="32">
        <v>486875</v>
      </c>
      <c r="Z106" s="32"/>
      <c r="AA106" s="32"/>
      <c r="AB106" s="32"/>
      <c r="AC106" s="34"/>
      <c r="AD106" s="63"/>
      <c r="AE106" s="34"/>
      <c r="AF106" s="63"/>
      <c r="AG106" s="63"/>
      <c r="AH106" s="63"/>
      <c r="AI106" s="34"/>
      <c r="AJ106" s="63"/>
      <c r="AK106" s="34"/>
      <c r="AL106" s="63"/>
      <c r="AM106" s="34"/>
      <c r="AN106" s="34"/>
      <c r="AO106" s="34"/>
      <c r="AP106" s="34"/>
      <c r="AQ106" s="34"/>
      <c r="AR106" s="34"/>
      <c r="AS106" s="34"/>
      <c r="AT106" s="34"/>
      <c r="AU106" s="34"/>
      <c r="AV106" s="34"/>
      <c r="AW106" s="34"/>
      <c r="AX106" s="34"/>
      <c r="AY106" s="34"/>
      <c r="AZ106" s="34"/>
      <c r="BA106" s="34"/>
      <c r="BB106" s="34"/>
      <c r="BC106" s="34"/>
    </row>
    <row r="107" spans="1:55" s="4" customFormat="1" x14ac:dyDescent="0.35">
      <c r="A107" s="46"/>
      <c r="B107" s="40" t="s">
        <v>7</v>
      </c>
      <c r="C107" s="32">
        <v>1109128</v>
      </c>
      <c r="D107" s="32">
        <v>2609337</v>
      </c>
      <c r="E107" s="32">
        <v>54608</v>
      </c>
      <c r="F107" s="32"/>
      <c r="G107" s="32">
        <v>57854</v>
      </c>
      <c r="H107" s="32">
        <v>1371981</v>
      </c>
      <c r="I107" s="32"/>
      <c r="J107" s="32">
        <v>642677</v>
      </c>
      <c r="K107" s="32">
        <v>110298</v>
      </c>
      <c r="L107" s="32">
        <v>222217</v>
      </c>
      <c r="M107" s="32"/>
      <c r="N107" s="32"/>
      <c r="O107" s="32"/>
      <c r="P107" s="32">
        <v>224486</v>
      </c>
      <c r="Q107" s="32">
        <v>17800</v>
      </c>
      <c r="R107" s="32">
        <v>277424</v>
      </c>
      <c r="S107" s="32">
        <v>282449</v>
      </c>
      <c r="T107" s="32"/>
      <c r="U107" s="34"/>
      <c r="V107" s="34"/>
      <c r="W107" s="32">
        <v>610647</v>
      </c>
      <c r="X107" s="32"/>
      <c r="Y107" s="32">
        <v>505907</v>
      </c>
      <c r="Z107" s="32"/>
      <c r="AA107" s="32"/>
      <c r="AB107" s="32"/>
      <c r="AC107" s="34"/>
      <c r="AD107" s="63"/>
      <c r="AE107" s="34"/>
      <c r="AF107" s="63"/>
      <c r="AG107" s="63"/>
      <c r="AH107" s="63"/>
      <c r="AI107" s="34"/>
      <c r="AJ107" s="63"/>
      <c r="AK107" s="34"/>
      <c r="AL107" s="63"/>
      <c r="AM107" s="34"/>
      <c r="AN107" s="34"/>
      <c r="AO107" s="34"/>
      <c r="AP107" s="34"/>
      <c r="AQ107" s="34"/>
      <c r="AR107" s="34"/>
      <c r="AS107" s="34"/>
      <c r="AT107" s="34"/>
      <c r="AU107" s="34"/>
      <c r="AV107" s="34"/>
      <c r="AW107" s="34"/>
      <c r="AX107" s="34"/>
      <c r="AY107" s="34"/>
      <c r="AZ107" s="34"/>
      <c r="BA107" s="34"/>
      <c r="BB107" s="34"/>
      <c r="BC107" s="34"/>
    </row>
    <row r="108" spans="1:55" s="4" customFormat="1" x14ac:dyDescent="0.35">
      <c r="A108" s="46"/>
      <c r="B108" s="40" t="s">
        <v>8</v>
      </c>
      <c r="C108" s="32">
        <v>1100968</v>
      </c>
      <c r="D108" s="32">
        <v>2632454</v>
      </c>
      <c r="E108" s="32">
        <v>54338</v>
      </c>
      <c r="F108" s="32"/>
      <c r="G108" s="32">
        <v>54452</v>
      </c>
      <c r="H108" s="32">
        <v>1363983</v>
      </c>
      <c r="I108" s="32"/>
      <c r="J108" s="32">
        <v>564959</v>
      </c>
      <c r="K108" s="32">
        <v>68732</v>
      </c>
      <c r="L108" s="32">
        <v>230062</v>
      </c>
      <c r="M108" s="32"/>
      <c r="N108" s="32"/>
      <c r="O108" s="32"/>
      <c r="P108" s="32">
        <v>216833</v>
      </c>
      <c r="Q108" s="32">
        <v>17223</v>
      </c>
      <c r="R108" s="32">
        <v>267859</v>
      </c>
      <c r="S108" s="32">
        <v>276848</v>
      </c>
      <c r="T108" s="32"/>
      <c r="U108" s="34"/>
      <c r="V108" s="34"/>
      <c r="W108" s="32">
        <v>583956</v>
      </c>
      <c r="X108" s="32"/>
      <c r="Y108" s="32">
        <v>525345</v>
      </c>
      <c r="Z108" s="32"/>
      <c r="AA108" s="32"/>
      <c r="AB108" s="32"/>
      <c r="AC108" s="34"/>
      <c r="AD108" s="63"/>
      <c r="AE108" s="34"/>
      <c r="AF108" s="63"/>
      <c r="AG108" s="63"/>
      <c r="AH108" s="63"/>
      <c r="AI108" s="34"/>
      <c r="AJ108" s="63"/>
      <c r="AK108" s="34"/>
      <c r="AL108" s="63"/>
      <c r="AM108" s="34"/>
      <c r="AN108" s="34"/>
      <c r="AO108" s="34"/>
      <c r="AP108" s="34"/>
      <c r="AQ108" s="34"/>
      <c r="AR108" s="34"/>
      <c r="AS108" s="34"/>
      <c r="AT108" s="34"/>
      <c r="AU108" s="34"/>
      <c r="AV108" s="34"/>
      <c r="AW108" s="34"/>
      <c r="AX108" s="34"/>
      <c r="AY108" s="34"/>
      <c r="AZ108" s="34"/>
      <c r="BA108" s="34"/>
      <c r="BB108" s="34"/>
      <c r="BC108" s="34"/>
    </row>
    <row r="109" spans="1:55" s="4" customFormat="1" x14ac:dyDescent="0.35">
      <c r="A109" s="46"/>
      <c r="B109" s="40" t="s">
        <v>9</v>
      </c>
      <c r="C109" s="32">
        <v>1095553</v>
      </c>
      <c r="D109" s="32">
        <v>2651780</v>
      </c>
      <c r="E109" s="32">
        <v>54005</v>
      </c>
      <c r="F109" s="32"/>
      <c r="G109" s="32">
        <v>53027</v>
      </c>
      <c r="H109" s="32">
        <v>1359925</v>
      </c>
      <c r="I109" s="32"/>
      <c r="J109" s="32">
        <v>542121</v>
      </c>
      <c r="K109" s="32">
        <v>63398</v>
      </c>
      <c r="L109" s="32">
        <v>237834</v>
      </c>
      <c r="M109" s="32"/>
      <c r="N109" s="32"/>
      <c r="O109" s="32"/>
      <c r="P109" s="32">
        <v>209988</v>
      </c>
      <c r="Q109" s="32">
        <v>16743</v>
      </c>
      <c r="R109" s="32">
        <v>258199</v>
      </c>
      <c r="S109" s="32">
        <v>302410</v>
      </c>
      <c r="T109" s="32"/>
      <c r="U109" s="34"/>
      <c r="V109" s="34"/>
      <c r="W109" s="32">
        <v>589816</v>
      </c>
      <c r="X109" s="32"/>
      <c r="Y109" s="32">
        <v>534001</v>
      </c>
      <c r="Z109" s="32"/>
      <c r="AA109" s="32"/>
      <c r="AB109" s="32"/>
      <c r="AC109" s="34"/>
      <c r="AD109" s="63"/>
      <c r="AE109" s="34"/>
      <c r="AF109" s="63"/>
      <c r="AG109" s="63"/>
      <c r="AH109" s="63"/>
      <c r="AI109" s="34"/>
      <c r="AJ109" s="63"/>
      <c r="AK109" s="34"/>
      <c r="AL109" s="63"/>
      <c r="AM109" s="34"/>
      <c r="AN109" s="34"/>
      <c r="AO109" s="34"/>
      <c r="AP109" s="34"/>
      <c r="AQ109" s="34"/>
      <c r="AR109" s="34"/>
      <c r="AS109" s="34"/>
      <c r="AT109" s="34"/>
      <c r="AU109" s="34"/>
      <c r="AV109" s="34"/>
      <c r="AW109" s="34"/>
      <c r="AX109" s="34"/>
      <c r="AY109" s="34"/>
      <c r="AZ109" s="34"/>
      <c r="BA109" s="34"/>
      <c r="BB109" s="34"/>
      <c r="BC109" s="34"/>
    </row>
    <row r="110" spans="1:55" s="4" customFormat="1" x14ac:dyDescent="0.35">
      <c r="A110" s="46"/>
      <c r="B110" s="40" t="s">
        <v>10</v>
      </c>
      <c r="C110" s="32">
        <v>1090612</v>
      </c>
      <c r="D110" s="32">
        <v>2676632</v>
      </c>
      <c r="E110" s="32">
        <v>53798</v>
      </c>
      <c r="F110" s="32"/>
      <c r="G110" s="32">
        <v>51868</v>
      </c>
      <c r="H110" s="32">
        <v>1353219</v>
      </c>
      <c r="I110" s="32"/>
      <c r="J110" s="32">
        <v>482898</v>
      </c>
      <c r="K110" s="32">
        <v>56405</v>
      </c>
      <c r="L110" s="32">
        <v>250920</v>
      </c>
      <c r="M110" s="32"/>
      <c r="N110" s="32"/>
      <c r="O110" s="32"/>
      <c r="P110" s="32">
        <v>203231</v>
      </c>
      <c r="Q110" s="32">
        <v>16222</v>
      </c>
      <c r="R110" s="32">
        <v>246957</v>
      </c>
      <c r="S110" s="32">
        <v>320839</v>
      </c>
      <c r="T110" s="32"/>
      <c r="U110" s="34"/>
      <c r="V110" s="34"/>
      <c r="W110" s="32">
        <v>604408</v>
      </c>
      <c r="X110" s="32"/>
      <c r="Y110" s="32">
        <v>540295</v>
      </c>
      <c r="Z110" s="32"/>
      <c r="AA110" s="32"/>
      <c r="AB110" s="32"/>
      <c r="AC110" s="34"/>
      <c r="AD110" s="63"/>
      <c r="AE110" s="34"/>
      <c r="AF110" s="63"/>
      <c r="AG110" s="63"/>
      <c r="AH110" s="63"/>
      <c r="AI110" s="34"/>
      <c r="AJ110" s="63"/>
      <c r="AK110" s="34"/>
      <c r="AL110" s="63"/>
      <c r="AM110" s="34"/>
      <c r="AN110" s="34"/>
      <c r="AO110" s="34"/>
      <c r="AP110" s="34"/>
      <c r="AQ110" s="34"/>
      <c r="AR110" s="34"/>
      <c r="AS110" s="34"/>
      <c r="AT110" s="34"/>
      <c r="AU110" s="34"/>
      <c r="AV110" s="34"/>
      <c r="AW110" s="34"/>
      <c r="AX110" s="34"/>
      <c r="AY110" s="34"/>
      <c r="AZ110" s="34"/>
      <c r="BA110" s="34"/>
      <c r="BB110" s="34"/>
      <c r="BC110" s="34"/>
    </row>
    <row r="111" spans="1:55" s="4" customFormat="1" x14ac:dyDescent="0.35">
      <c r="A111" s="46"/>
      <c r="B111" s="40" t="s">
        <v>11</v>
      </c>
      <c r="C111" s="32">
        <v>1086941</v>
      </c>
      <c r="D111" s="32">
        <v>2699669</v>
      </c>
      <c r="E111" s="32">
        <v>52885</v>
      </c>
      <c r="F111" s="32"/>
      <c r="G111" s="32">
        <v>50331</v>
      </c>
      <c r="H111" s="32">
        <v>1345301</v>
      </c>
      <c r="I111" s="32"/>
      <c r="J111" s="32">
        <v>465107</v>
      </c>
      <c r="K111" s="32">
        <v>52991</v>
      </c>
      <c r="L111" s="32">
        <v>266629</v>
      </c>
      <c r="M111" s="32"/>
      <c r="N111" s="32"/>
      <c r="O111" s="32"/>
      <c r="P111" s="32">
        <v>195650</v>
      </c>
      <c r="Q111" s="32">
        <v>15718</v>
      </c>
      <c r="R111" s="32">
        <v>237254</v>
      </c>
      <c r="S111" s="32">
        <v>343296</v>
      </c>
      <c r="T111" s="32"/>
      <c r="U111" s="34"/>
      <c r="V111" s="34"/>
      <c r="W111" s="32">
        <v>613626</v>
      </c>
      <c r="X111" s="32"/>
      <c r="Y111" s="32">
        <v>537792</v>
      </c>
      <c r="Z111" s="32"/>
      <c r="AA111" s="32"/>
      <c r="AB111" s="32"/>
      <c r="AC111" s="34"/>
      <c r="AD111" s="63"/>
      <c r="AE111" s="34"/>
      <c r="AF111" s="63"/>
      <c r="AG111" s="63"/>
      <c r="AH111" s="63"/>
      <c r="AI111" s="34"/>
      <c r="AJ111" s="63"/>
      <c r="AK111" s="34"/>
      <c r="AL111" s="63"/>
      <c r="AM111" s="34"/>
      <c r="AN111" s="34"/>
      <c r="AO111" s="34"/>
      <c r="AP111" s="34"/>
      <c r="AQ111" s="34"/>
      <c r="AR111" s="34"/>
      <c r="AS111" s="34"/>
      <c r="AT111" s="34"/>
      <c r="AU111" s="34"/>
      <c r="AV111" s="34"/>
      <c r="AW111" s="34"/>
      <c r="AX111" s="34"/>
      <c r="AY111" s="34"/>
      <c r="AZ111" s="34"/>
      <c r="BA111" s="34"/>
      <c r="BB111" s="34"/>
      <c r="BC111" s="34"/>
    </row>
    <row r="112" spans="1:55" s="4" customFormat="1" x14ac:dyDescent="0.35">
      <c r="A112" s="46"/>
      <c r="B112" s="40" t="s">
        <v>12</v>
      </c>
      <c r="C112" s="32">
        <v>1083894</v>
      </c>
      <c r="D112" s="32">
        <v>2722839</v>
      </c>
      <c r="E112" s="32">
        <v>52597</v>
      </c>
      <c r="F112" s="32"/>
      <c r="G112" s="32">
        <v>48885</v>
      </c>
      <c r="H112" s="32">
        <v>1342768</v>
      </c>
      <c r="I112" s="32"/>
      <c r="J112" s="32">
        <v>455238</v>
      </c>
      <c r="K112" s="32">
        <v>50747</v>
      </c>
      <c r="L112" s="32">
        <v>274002</v>
      </c>
      <c r="M112" s="32"/>
      <c r="N112" s="32"/>
      <c r="O112" s="32"/>
      <c r="P112" s="32">
        <v>188870</v>
      </c>
      <c r="Q112" s="32">
        <v>15332</v>
      </c>
      <c r="R112" s="32">
        <v>225967</v>
      </c>
      <c r="S112" s="32">
        <v>361501</v>
      </c>
      <c r="T112" s="32"/>
      <c r="U112" s="34"/>
      <c r="V112" s="34"/>
      <c r="W112" s="32">
        <v>630594</v>
      </c>
      <c r="X112" s="32"/>
      <c r="Y112" s="32">
        <v>538215</v>
      </c>
      <c r="Z112" s="32"/>
      <c r="AA112" s="32"/>
      <c r="AB112" s="32"/>
      <c r="AC112" s="34"/>
      <c r="AD112" s="63"/>
      <c r="AE112" s="34"/>
      <c r="AF112" s="63"/>
      <c r="AG112" s="63"/>
      <c r="AH112" s="63"/>
      <c r="AI112" s="34"/>
      <c r="AJ112" s="63"/>
      <c r="AK112" s="34"/>
      <c r="AL112" s="63"/>
      <c r="AM112" s="34"/>
      <c r="AN112" s="34"/>
      <c r="AO112" s="34"/>
      <c r="AP112" s="34"/>
      <c r="AQ112" s="34"/>
      <c r="AR112" s="34"/>
      <c r="AS112" s="34"/>
      <c r="AT112" s="34"/>
      <c r="AU112" s="34"/>
      <c r="AV112" s="34"/>
      <c r="AW112" s="34"/>
      <c r="AX112" s="34"/>
      <c r="AY112" s="34"/>
      <c r="AZ112" s="34"/>
      <c r="BA112" s="34"/>
      <c r="BB112" s="34"/>
      <c r="BC112" s="34"/>
    </row>
    <row r="113" spans="1:55" s="4" customFormat="1" x14ac:dyDescent="0.35">
      <c r="A113" s="46"/>
      <c r="B113" s="40" t="s">
        <v>13</v>
      </c>
      <c r="C113" s="32">
        <v>1076563</v>
      </c>
      <c r="D113" s="32">
        <v>2741495</v>
      </c>
      <c r="E113" s="32">
        <v>52318</v>
      </c>
      <c r="F113" s="32"/>
      <c r="G113" s="32">
        <v>47945</v>
      </c>
      <c r="H113" s="32">
        <v>1343881</v>
      </c>
      <c r="I113" s="32"/>
      <c r="J113" s="32">
        <v>446329</v>
      </c>
      <c r="K113" s="32">
        <v>48743</v>
      </c>
      <c r="L113" s="32">
        <v>273195</v>
      </c>
      <c r="M113" s="32"/>
      <c r="N113" s="32"/>
      <c r="O113" s="32"/>
      <c r="P113" s="32">
        <v>179878</v>
      </c>
      <c r="Q113" s="32">
        <v>14771</v>
      </c>
      <c r="R113" s="32">
        <v>210566</v>
      </c>
      <c r="S113" s="32">
        <v>353355</v>
      </c>
      <c r="T113" s="32"/>
      <c r="U113" s="34"/>
      <c r="V113" s="34"/>
      <c r="W113" s="32">
        <v>641426</v>
      </c>
      <c r="X113" s="32"/>
      <c r="Y113" s="32">
        <v>537594</v>
      </c>
      <c r="Z113" s="32"/>
      <c r="AA113" s="32"/>
      <c r="AB113" s="32"/>
      <c r="AC113" s="34"/>
      <c r="AD113" s="63"/>
      <c r="AE113" s="34"/>
      <c r="AF113" s="63"/>
      <c r="AG113" s="63"/>
      <c r="AH113" s="63"/>
      <c r="AI113" s="34"/>
      <c r="AJ113" s="63"/>
      <c r="AK113" s="34"/>
      <c r="AL113" s="63"/>
      <c r="AM113" s="34"/>
      <c r="AN113" s="34"/>
      <c r="AO113" s="34"/>
      <c r="AP113" s="34"/>
      <c r="AQ113" s="34"/>
      <c r="AR113" s="34"/>
      <c r="AS113" s="34"/>
      <c r="AT113" s="34"/>
      <c r="AU113" s="34"/>
      <c r="AV113" s="34"/>
      <c r="AW113" s="34"/>
      <c r="AX113" s="34"/>
      <c r="AY113" s="34"/>
      <c r="AZ113" s="34"/>
      <c r="BA113" s="34"/>
      <c r="BB113" s="34"/>
      <c r="BC113" s="34"/>
    </row>
    <row r="114" spans="1:55" s="4" customFormat="1" x14ac:dyDescent="0.35">
      <c r="A114" s="46"/>
      <c r="B114" s="40" t="s">
        <v>14</v>
      </c>
      <c r="C114" s="32">
        <v>1069528</v>
      </c>
      <c r="D114" s="32">
        <v>2766800</v>
      </c>
      <c r="E114" s="32">
        <v>52094</v>
      </c>
      <c r="F114" s="32"/>
      <c r="G114" s="32">
        <v>46506</v>
      </c>
      <c r="H114" s="32">
        <v>1354282</v>
      </c>
      <c r="I114" s="32"/>
      <c r="J114" s="32">
        <v>438871</v>
      </c>
      <c r="K114" s="32">
        <v>47076</v>
      </c>
      <c r="L114" s="32">
        <v>281357</v>
      </c>
      <c r="M114" s="32"/>
      <c r="N114" s="32"/>
      <c r="O114" s="32"/>
      <c r="P114" s="32">
        <v>162341</v>
      </c>
      <c r="Q114" s="32">
        <v>14287</v>
      </c>
      <c r="R114" s="32">
        <v>180686</v>
      </c>
      <c r="S114" s="32">
        <v>402350</v>
      </c>
      <c r="T114" s="32"/>
      <c r="U114" s="34"/>
      <c r="V114" s="34"/>
      <c r="W114" s="32">
        <v>654149</v>
      </c>
      <c r="X114" s="32"/>
      <c r="Y114" s="32">
        <v>540356</v>
      </c>
      <c r="Z114" s="32"/>
      <c r="AA114" s="32"/>
      <c r="AB114" s="32"/>
      <c r="AC114" s="34"/>
      <c r="AD114" s="63"/>
      <c r="AE114" s="34"/>
      <c r="AF114" s="63"/>
      <c r="AG114" s="63"/>
      <c r="AH114" s="63"/>
      <c r="AI114" s="34"/>
      <c r="AJ114" s="63"/>
      <c r="AK114" s="34"/>
      <c r="AL114" s="63"/>
      <c r="AM114" s="34"/>
      <c r="AN114" s="34"/>
      <c r="AO114" s="34"/>
      <c r="AP114" s="34"/>
      <c r="AQ114" s="34"/>
      <c r="AR114" s="34"/>
      <c r="AS114" s="34"/>
      <c r="AT114" s="34"/>
      <c r="AU114" s="34"/>
      <c r="AV114" s="34"/>
      <c r="AW114" s="34"/>
      <c r="AX114" s="34"/>
      <c r="AY114" s="34"/>
      <c r="AZ114" s="34"/>
      <c r="BA114" s="34"/>
      <c r="BB114" s="34"/>
      <c r="BC114" s="34"/>
    </row>
    <row r="115" spans="1:55" s="4" customFormat="1" x14ac:dyDescent="0.35">
      <c r="A115" s="46"/>
      <c r="B115" s="40" t="s">
        <v>15</v>
      </c>
      <c r="C115" s="32">
        <v>1033844</v>
      </c>
      <c r="D115" s="32">
        <v>2820865</v>
      </c>
      <c r="E115" s="32">
        <v>51840</v>
      </c>
      <c r="F115" s="32"/>
      <c r="G115" s="32">
        <v>45029</v>
      </c>
      <c r="H115" s="32">
        <v>1373014</v>
      </c>
      <c r="I115" s="32"/>
      <c r="J115" s="32">
        <v>432197</v>
      </c>
      <c r="K115" s="32">
        <v>45217</v>
      </c>
      <c r="L115" s="32">
        <v>286552</v>
      </c>
      <c r="M115" s="32"/>
      <c r="N115" s="32"/>
      <c r="O115" s="32"/>
      <c r="P115" s="32">
        <v>161967</v>
      </c>
      <c r="Q115" s="32">
        <v>13812</v>
      </c>
      <c r="R115" s="32">
        <v>181126</v>
      </c>
      <c r="S115" s="32">
        <v>397928</v>
      </c>
      <c r="T115" s="32"/>
      <c r="U115" s="34"/>
      <c r="V115" s="34"/>
      <c r="W115" s="32">
        <v>663182</v>
      </c>
      <c r="X115" s="32"/>
      <c r="Y115" s="32">
        <v>540851</v>
      </c>
      <c r="Z115" s="32"/>
      <c r="AA115" s="32"/>
      <c r="AB115" s="32"/>
      <c r="AC115" s="34"/>
      <c r="AD115" s="63"/>
      <c r="AE115" s="34"/>
      <c r="AF115" s="63"/>
      <c r="AG115" s="63"/>
      <c r="AH115" s="63"/>
      <c r="AI115" s="34"/>
      <c r="AJ115" s="63"/>
      <c r="AK115" s="34"/>
      <c r="AL115" s="63"/>
      <c r="AM115" s="34"/>
      <c r="AN115" s="34"/>
      <c r="AO115" s="34"/>
      <c r="AP115" s="34"/>
      <c r="AQ115" s="34"/>
      <c r="AR115" s="34"/>
      <c r="AS115" s="34"/>
      <c r="AT115" s="34"/>
      <c r="AU115" s="34"/>
      <c r="AV115" s="34"/>
      <c r="AW115" s="34"/>
      <c r="AX115" s="34"/>
      <c r="AY115" s="34"/>
      <c r="AZ115" s="34"/>
      <c r="BA115" s="34"/>
      <c r="BB115" s="34"/>
      <c r="BC115" s="34"/>
    </row>
    <row r="116" spans="1:55" s="4" customFormat="1" x14ac:dyDescent="0.35">
      <c r="A116" s="46"/>
      <c r="B116" s="40" t="s">
        <v>4</v>
      </c>
      <c r="C116" s="32"/>
      <c r="D116" s="32"/>
      <c r="E116" s="32"/>
      <c r="F116" s="32"/>
      <c r="G116" s="32"/>
      <c r="H116" s="32"/>
      <c r="I116" s="32"/>
      <c r="J116" s="32">
        <v>438249</v>
      </c>
      <c r="K116" s="32">
        <v>44493</v>
      </c>
      <c r="L116" s="32">
        <v>299597</v>
      </c>
      <c r="M116" s="32"/>
      <c r="N116" s="32"/>
      <c r="O116" s="32"/>
      <c r="P116" s="32">
        <v>155101</v>
      </c>
      <c r="Q116" s="32">
        <v>13536</v>
      </c>
      <c r="R116" s="32">
        <v>171498</v>
      </c>
      <c r="S116" s="32">
        <v>450180</v>
      </c>
      <c r="T116" s="32"/>
      <c r="U116" s="34"/>
      <c r="V116" s="34"/>
      <c r="W116" s="32">
        <v>696269</v>
      </c>
      <c r="X116" s="32"/>
      <c r="Y116" s="32">
        <v>566784</v>
      </c>
      <c r="Z116" s="32"/>
      <c r="AA116" s="32"/>
      <c r="AB116" s="32"/>
      <c r="AC116" s="34"/>
      <c r="AD116" s="63"/>
      <c r="AE116" s="34"/>
      <c r="AF116" s="63"/>
      <c r="AG116" s="63"/>
      <c r="AH116" s="63"/>
      <c r="AI116" s="34"/>
      <c r="AJ116" s="63"/>
      <c r="AK116" s="34"/>
      <c r="AL116" s="63"/>
      <c r="AM116" s="34"/>
      <c r="AN116" s="34"/>
      <c r="AO116" s="34"/>
      <c r="AP116" s="34"/>
      <c r="AQ116" s="34"/>
      <c r="AR116" s="34"/>
      <c r="AS116" s="34"/>
      <c r="AT116" s="34"/>
      <c r="AU116" s="34"/>
      <c r="AV116" s="34"/>
      <c r="AW116" s="34"/>
      <c r="AX116" s="34"/>
      <c r="AY116" s="34"/>
      <c r="AZ116" s="34"/>
      <c r="BA116" s="34"/>
      <c r="BB116" s="34"/>
      <c r="BC116" s="34"/>
    </row>
    <row r="117" spans="1:55" s="4" customFormat="1" x14ac:dyDescent="0.35">
      <c r="A117" s="44">
        <v>2019</v>
      </c>
      <c r="B117" s="45" t="s">
        <v>5</v>
      </c>
      <c r="C117" s="33"/>
      <c r="D117" s="33"/>
      <c r="E117" s="33"/>
      <c r="F117" s="33"/>
      <c r="G117" s="33"/>
      <c r="H117" s="33"/>
      <c r="I117" s="33"/>
      <c r="J117" s="33">
        <v>418632</v>
      </c>
      <c r="K117" s="33">
        <v>42602</v>
      </c>
      <c r="L117" s="33">
        <v>299634</v>
      </c>
      <c r="M117" s="33"/>
      <c r="N117" s="33"/>
      <c r="O117" s="33"/>
      <c r="P117" s="33">
        <v>149951</v>
      </c>
      <c r="Q117" s="33">
        <v>13175</v>
      </c>
      <c r="R117" s="33">
        <v>162721</v>
      </c>
      <c r="S117" s="33">
        <v>440567</v>
      </c>
      <c r="T117" s="33"/>
      <c r="U117" s="35"/>
      <c r="V117" s="35"/>
      <c r="W117" s="33">
        <v>676060</v>
      </c>
      <c r="X117" s="33"/>
      <c r="Y117" s="33">
        <v>492479</v>
      </c>
      <c r="Z117" s="33"/>
      <c r="AA117" s="33"/>
      <c r="AB117" s="33"/>
      <c r="AC117" s="35"/>
      <c r="AD117" s="68">
        <v>1087343</v>
      </c>
      <c r="AE117" s="35"/>
      <c r="AF117" s="68">
        <v>21026</v>
      </c>
      <c r="AG117" s="68">
        <v>777</v>
      </c>
      <c r="AH117" s="68">
        <v>492</v>
      </c>
      <c r="AI117" s="35"/>
      <c r="AJ117" s="68">
        <v>248323</v>
      </c>
      <c r="AK117" s="35"/>
      <c r="AL117" s="68">
        <v>18501</v>
      </c>
      <c r="AM117" s="35"/>
      <c r="AN117" s="35"/>
      <c r="AO117" s="35"/>
      <c r="AP117" s="35"/>
      <c r="AQ117" s="35"/>
      <c r="AR117" s="35"/>
      <c r="AS117" s="35"/>
      <c r="AT117" s="35"/>
      <c r="AU117" s="35"/>
      <c r="AV117" s="35"/>
      <c r="AW117" s="35"/>
      <c r="AX117" s="35"/>
      <c r="AY117" s="35"/>
      <c r="AZ117" s="35"/>
      <c r="BA117" s="35"/>
      <c r="BB117" s="35"/>
      <c r="BC117" s="35"/>
    </row>
    <row r="118" spans="1:55" s="4" customFormat="1" x14ac:dyDescent="0.35">
      <c r="A118" s="46"/>
      <c r="B118" s="40" t="s">
        <v>6</v>
      </c>
      <c r="C118" s="32"/>
      <c r="D118" s="32"/>
      <c r="E118" s="32"/>
      <c r="F118" s="32"/>
      <c r="G118" s="32"/>
      <c r="H118" s="32"/>
      <c r="I118" s="32"/>
      <c r="J118" s="32">
        <v>392741</v>
      </c>
      <c r="K118" s="32">
        <v>38931</v>
      </c>
      <c r="L118" s="32">
        <v>292139</v>
      </c>
      <c r="M118" s="32"/>
      <c r="N118" s="32"/>
      <c r="O118" s="32"/>
      <c r="P118" s="32">
        <v>144885</v>
      </c>
      <c r="Q118" s="32">
        <v>12866</v>
      </c>
      <c r="R118" s="32">
        <v>154974</v>
      </c>
      <c r="S118" s="32">
        <v>446943</v>
      </c>
      <c r="T118" s="32"/>
      <c r="U118" s="34"/>
      <c r="V118" s="34"/>
      <c r="W118" s="32">
        <v>646472</v>
      </c>
      <c r="X118" s="32"/>
      <c r="Y118" s="32">
        <v>480311</v>
      </c>
      <c r="Z118" s="32"/>
      <c r="AA118" s="32"/>
      <c r="AB118" s="32"/>
      <c r="AC118" s="34"/>
      <c r="AD118" s="63">
        <v>1094185</v>
      </c>
      <c r="AE118" s="34"/>
      <c r="AF118" s="63">
        <v>20947</v>
      </c>
      <c r="AG118" s="63">
        <v>763</v>
      </c>
      <c r="AH118" s="63">
        <v>474</v>
      </c>
      <c r="AI118" s="34"/>
      <c r="AJ118" s="63">
        <v>234846</v>
      </c>
      <c r="AK118" s="34"/>
      <c r="AL118" s="63">
        <v>18498</v>
      </c>
      <c r="AM118" s="34"/>
      <c r="AN118" s="34"/>
      <c r="AO118" s="34"/>
      <c r="AP118" s="34"/>
      <c r="AQ118" s="34"/>
      <c r="AR118" s="34"/>
      <c r="AS118" s="34"/>
      <c r="AT118" s="34"/>
      <c r="AU118" s="34"/>
      <c r="AV118" s="34"/>
      <c r="AW118" s="34"/>
      <c r="AX118" s="34"/>
      <c r="AY118" s="34"/>
      <c r="AZ118" s="34"/>
      <c r="BA118" s="34"/>
      <c r="BB118" s="34"/>
      <c r="BC118" s="34"/>
    </row>
    <row r="119" spans="1:55" s="4" customFormat="1" x14ac:dyDescent="0.35">
      <c r="A119" s="46"/>
      <c r="B119" s="40" t="s">
        <v>7</v>
      </c>
      <c r="C119" s="32"/>
      <c r="D119" s="32"/>
      <c r="E119" s="32"/>
      <c r="F119" s="32"/>
      <c r="G119" s="32"/>
      <c r="H119" s="32"/>
      <c r="I119" s="32"/>
      <c r="J119" s="32">
        <v>392289</v>
      </c>
      <c r="K119" s="32">
        <v>38212</v>
      </c>
      <c r="L119" s="32">
        <v>298636</v>
      </c>
      <c r="M119" s="32"/>
      <c r="N119" s="32"/>
      <c r="O119" s="32"/>
      <c r="P119" s="32">
        <v>145647</v>
      </c>
      <c r="Q119" s="32">
        <v>12737</v>
      </c>
      <c r="R119" s="32">
        <v>155053</v>
      </c>
      <c r="S119" s="32">
        <v>472129</v>
      </c>
      <c r="T119" s="32"/>
      <c r="U119" s="34"/>
      <c r="V119" s="34"/>
      <c r="W119" s="32">
        <v>627904</v>
      </c>
      <c r="X119" s="32"/>
      <c r="Y119" s="32">
        <v>496333</v>
      </c>
      <c r="Z119" s="32"/>
      <c r="AA119" s="32"/>
      <c r="AB119" s="32"/>
      <c r="AC119" s="34"/>
      <c r="AD119" s="63">
        <v>1105245</v>
      </c>
      <c r="AE119" s="34"/>
      <c r="AF119" s="63">
        <v>20880</v>
      </c>
      <c r="AG119" s="63">
        <v>753</v>
      </c>
      <c r="AH119" s="63">
        <v>473</v>
      </c>
      <c r="AI119" s="34"/>
      <c r="AJ119" s="63">
        <v>252451</v>
      </c>
      <c r="AK119" s="34"/>
      <c r="AL119" s="63">
        <v>18591</v>
      </c>
      <c r="AM119" s="34"/>
      <c r="AN119" s="34"/>
      <c r="AO119" s="34"/>
      <c r="AP119" s="34"/>
      <c r="AQ119" s="34"/>
      <c r="AR119" s="34"/>
      <c r="AS119" s="34"/>
      <c r="AT119" s="34"/>
      <c r="AU119" s="34"/>
      <c r="AV119" s="34"/>
      <c r="AW119" s="34"/>
      <c r="AX119" s="34"/>
      <c r="AY119" s="34"/>
      <c r="AZ119" s="34"/>
      <c r="BA119" s="34"/>
      <c r="BB119" s="34"/>
      <c r="BC119" s="34"/>
    </row>
    <row r="120" spans="1:55" s="4" customFormat="1" x14ac:dyDescent="0.35">
      <c r="A120" s="46"/>
      <c r="B120" s="40" t="s">
        <v>8</v>
      </c>
      <c r="C120" s="32"/>
      <c r="D120" s="32"/>
      <c r="E120" s="32"/>
      <c r="F120" s="32"/>
      <c r="G120" s="32"/>
      <c r="H120" s="32"/>
      <c r="I120" s="32"/>
      <c r="J120" s="32">
        <v>380171</v>
      </c>
      <c r="K120" s="32">
        <v>37100</v>
      </c>
      <c r="L120" s="32">
        <v>300715</v>
      </c>
      <c r="M120" s="32"/>
      <c r="N120" s="32"/>
      <c r="O120" s="32"/>
      <c r="P120" s="32">
        <v>132364</v>
      </c>
      <c r="Q120" s="32">
        <v>11478</v>
      </c>
      <c r="R120" s="32">
        <v>141543</v>
      </c>
      <c r="S120" s="32">
        <v>473915</v>
      </c>
      <c r="T120" s="32"/>
      <c r="U120" s="34"/>
      <c r="V120" s="34"/>
      <c r="W120" s="32">
        <v>633931</v>
      </c>
      <c r="X120" s="32"/>
      <c r="Y120" s="32">
        <v>490766</v>
      </c>
      <c r="Z120" s="32"/>
      <c r="AA120" s="32"/>
      <c r="AB120" s="32"/>
      <c r="AC120" s="34"/>
      <c r="AD120" s="63">
        <v>1118486</v>
      </c>
      <c r="AE120" s="34"/>
      <c r="AF120" s="63">
        <v>20470</v>
      </c>
      <c r="AG120" s="63">
        <v>740</v>
      </c>
      <c r="AH120" s="63">
        <v>467</v>
      </c>
      <c r="AI120" s="34"/>
      <c r="AJ120" s="63">
        <v>247311</v>
      </c>
      <c r="AK120" s="34"/>
      <c r="AL120" s="63">
        <v>18499</v>
      </c>
      <c r="AM120" s="34"/>
      <c r="AN120" s="34"/>
      <c r="AO120" s="34"/>
      <c r="AP120" s="34"/>
      <c r="AQ120" s="34"/>
      <c r="AR120" s="34"/>
      <c r="AS120" s="34"/>
      <c r="AT120" s="34"/>
      <c r="AU120" s="34"/>
      <c r="AV120" s="34"/>
      <c r="AW120" s="34"/>
      <c r="AX120" s="34"/>
      <c r="AY120" s="34"/>
      <c r="AZ120" s="34"/>
      <c r="BA120" s="34"/>
      <c r="BB120" s="34"/>
      <c r="BC120" s="34"/>
    </row>
    <row r="121" spans="1:55" s="4" customFormat="1" x14ac:dyDescent="0.35">
      <c r="A121" s="46"/>
      <c r="B121" s="40" t="s">
        <v>9</v>
      </c>
      <c r="C121" s="32"/>
      <c r="D121" s="32"/>
      <c r="E121" s="32"/>
      <c r="F121" s="32"/>
      <c r="G121" s="32"/>
      <c r="H121" s="32"/>
      <c r="I121" s="32"/>
      <c r="J121" s="32">
        <v>433874</v>
      </c>
      <c r="K121" s="32">
        <v>39436</v>
      </c>
      <c r="L121" s="32">
        <v>310008</v>
      </c>
      <c r="M121" s="32"/>
      <c r="N121" s="32"/>
      <c r="O121" s="32"/>
      <c r="P121" s="32">
        <v>113262</v>
      </c>
      <c r="Q121" s="32">
        <v>9734</v>
      </c>
      <c r="R121" s="32">
        <v>124976</v>
      </c>
      <c r="S121" s="32">
        <v>507568</v>
      </c>
      <c r="T121" s="32"/>
      <c r="U121" s="34"/>
      <c r="V121" s="34"/>
      <c r="W121" s="32">
        <v>645289</v>
      </c>
      <c r="X121" s="32"/>
      <c r="Y121" s="32">
        <v>549761</v>
      </c>
      <c r="Z121" s="32"/>
      <c r="AA121" s="32"/>
      <c r="AB121" s="32"/>
      <c r="AC121" s="34"/>
      <c r="AD121" s="63">
        <v>1132339</v>
      </c>
      <c r="AE121" s="34"/>
      <c r="AF121" s="63">
        <v>20028</v>
      </c>
      <c r="AG121" s="63">
        <v>708</v>
      </c>
      <c r="AH121" s="63">
        <v>429</v>
      </c>
      <c r="AI121" s="34"/>
      <c r="AJ121" s="63">
        <v>261232</v>
      </c>
      <c r="AK121" s="34"/>
      <c r="AL121" s="63">
        <v>18500</v>
      </c>
      <c r="AM121" s="34"/>
      <c r="AN121" s="34"/>
      <c r="AO121" s="34"/>
      <c r="AP121" s="34"/>
      <c r="AQ121" s="34"/>
      <c r="AR121" s="34"/>
      <c r="AS121" s="34"/>
      <c r="AT121" s="34"/>
      <c r="AU121" s="34"/>
      <c r="AV121" s="34"/>
      <c r="AW121" s="34"/>
      <c r="AX121" s="34"/>
      <c r="AY121" s="34"/>
      <c r="AZ121" s="34"/>
      <c r="BA121" s="34"/>
      <c r="BB121" s="34"/>
      <c r="BC121" s="34"/>
    </row>
    <row r="122" spans="1:55" s="4" customFormat="1" x14ac:dyDescent="0.35">
      <c r="A122" s="46"/>
      <c r="B122" s="40" t="s">
        <v>10</v>
      </c>
      <c r="C122" s="32"/>
      <c r="D122" s="32"/>
      <c r="E122" s="32"/>
      <c r="F122" s="32"/>
      <c r="G122" s="32"/>
      <c r="H122" s="32"/>
      <c r="I122" s="32"/>
      <c r="J122" s="32">
        <v>367582</v>
      </c>
      <c r="K122" s="32">
        <v>34703</v>
      </c>
      <c r="L122" s="32">
        <v>311813</v>
      </c>
      <c r="M122" s="32"/>
      <c r="N122" s="32"/>
      <c r="O122" s="32"/>
      <c r="P122" s="32">
        <v>108851</v>
      </c>
      <c r="Q122" s="32">
        <v>8067</v>
      </c>
      <c r="R122" s="32">
        <v>119236</v>
      </c>
      <c r="S122" s="32">
        <v>526039</v>
      </c>
      <c r="T122" s="32"/>
      <c r="U122" s="34"/>
      <c r="V122" s="34"/>
      <c r="W122" s="32">
        <v>658092</v>
      </c>
      <c r="X122" s="32"/>
      <c r="Y122" s="32">
        <v>546861</v>
      </c>
      <c r="Z122" s="32"/>
      <c r="AA122" s="32"/>
      <c r="AB122" s="32"/>
      <c r="AC122" s="34"/>
      <c r="AD122" s="63">
        <v>1099385</v>
      </c>
      <c r="AE122" s="34"/>
      <c r="AF122" s="63">
        <v>19943</v>
      </c>
      <c r="AG122" s="63">
        <v>690</v>
      </c>
      <c r="AH122" s="63">
        <v>431</v>
      </c>
      <c r="AI122" s="34"/>
      <c r="AJ122" s="63">
        <v>263983</v>
      </c>
      <c r="AK122" s="34"/>
      <c r="AL122" s="63">
        <v>18714</v>
      </c>
      <c r="AM122" s="34"/>
      <c r="AN122" s="34"/>
      <c r="AO122" s="34"/>
      <c r="AP122" s="34"/>
      <c r="AQ122" s="34"/>
      <c r="AR122" s="34"/>
      <c r="AS122" s="34"/>
      <c r="AT122" s="34"/>
      <c r="AU122" s="34"/>
      <c r="AV122" s="34"/>
      <c r="AW122" s="34"/>
      <c r="AX122" s="34"/>
      <c r="AY122" s="34"/>
      <c r="AZ122" s="34"/>
      <c r="BA122" s="34"/>
      <c r="BB122" s="34"/>
      <c r="BC122" s="34"/>
    </row>
    <row r="123" spans="1:55" s="4" customFormat="1" x14ac:dyDescent="0.35">
      <c r="A123" s="46"/>
      <c r="B123" s="40" t="s">
        <v>11</v>
      </c>
      <c r="C123" s="32"/>
      <c r="D123" s="32"/>
      <c r="E123" s="32"/>
      <c r="F123" s="32"/>
      <c r="G123" s="32"/>
      <c r="H123" s="32"/>
      <c r="I123" s="32"/>
      <c r="J123" s="32">
        <v>365456</v>
      </c>
      <c r="K123" s="32">
        <v>34074</v>
      </c>
      <c r="L123" s="32">
        <v>316860</v>
      </c>
      <c r="M123" s="32"/>
      <c r="N123" s="32"/>
      <c r="O123" s="32"/>
      <c r="P123" s="32">
        <v>101805</v>
      </c>
      <c r="Q123" s="32">
        <v>10026</v>
      </c>
      <c r="R123" s="32">
        <v>110284</v>
      </c>
      <c r="S123" s="32">
        <v>557866</v>
      </c>
      <c r="T123" s="32"/>
      <c r="U123" s="34"/>
      <c r="V123" s="34"/>
      <c r="W123" s="32">
        <v>667938</v>
      </c>
      <c r="X123" s="32"/>
      <c r="Y123" s="32">
        <v>548143</v>
      </c>
      <c r="Z123" s="32"/>
      <c r="AA123" s="32"/>
      <c r="AB123" s="32"/>
      <c r="AC123" s="34"/>
      <c r="AD123" s="63">
        <v>1111520</v>
      </c>
      <c r="AE123" s="34"/>
      <c r="AF123" s="63">
        <v>19884</v>
      </c>
      <c r="AG123" s="63">
        <v>675</v>
      </c>
      <c r="AH123" s="63">
        <v>425</v>
      </c>
      <c r="AI123" s="34"/>
      <c r="AJ123" s="63">
        <v>360719</v>
      </c>
      <c r="AK123" s="34"/>
      <c r="AL123" s="63">
        <v>18601</v>
      </c>
      <c r="AM123" s="34"/>
      <c r="AN123" s="34"/>
      <c r="AO123" s="34"/>
      <c r="AP123" s="34"/>
      <c r="AQ123" s="34"/>
      <c r="AR123" s="34"/>
      <c r="AS123" s="34"/>
      <c r="AT123" s="34"/>
      <c r="AU123" s="34"/>
      <c r="AV123" s="34"/>
      <c r="AW123" s="34"/>
      <c r="AX123" s="34"/>
      <c r="AY123" s="34"/>
      <c r="AZ123" s="34"/>
      <c r="BA123" s="34"/>
      <c r="BB123" s="34"/>
      <c r="BC123" s="34"/>
    </row>
    <row r="124" spans="1:55" s="4" customFormat="1" x14ac:dyDescent="0.35">
      <c r="A124" s="46"/>
      <c r="B124" s="40" t="s">
        <v>12</v>
      </c>
      <c r="C124" s="32"/>
      <c r="D124" s="32"/>
      <c r="E124" s="32"/>
      <c r="F124" s="32"/>
      <c r="G124" s="32"/>
      <c r="H124" s="32"/>
      <c r="I124" s="32"/>
      <c r="J124" s="32">
        <v>349168</v>
      </c>
      <c r="K124" s="32">
        <v>31754</v>
      </c>
      <c r="L124" s="32">
        <v>323159</v>
      </c>
      <c r="M124" s="32"/>
      <c r="N124" s="32"/>
      <c r="O124" s="32"/>
      <c r="P124" s="32">
        <v>80916</v>
      </c>
      <c r="Q124" s="32">
        <v>9354</v>
      </c>
      <c r="R124" s="32">
        <v>83539</v>
      </c>
      <c r="S124" s="32">
        <v>575362</v>
      </c>
      <c r="T124" s="32"/>
      <c r="U124" s="34"/>
      <c r="V124" s="34"/>
      <c r="W124" s="32">
        <v>677583</v>
      </c>
      <c r="X124" s="32"/>
      <c r="Y124" s="32">
        <v>554981</v>
      </c>
      <c r="Z124" s="32"/>
      <c r="AA124" s="32"/>
      <c r="AB124" s="32"/>
      <c r="AC124" s="34"/>
      <c r="AD124" s="63">
        <v>1125750</v>
      </c>
      <c r="AE124" s="34"/>
      <c r="AF124" s="63">
        <v>19722</v>
      </c>
      <c r="AG124" s="63">
        <v>592</v>
      </c>
      <c r="AH124" s="63">
        <v>391</v>
      </c>
      <c r="AI124" s="34"/>
      <c r="AJ124" s="63">
        <v>359974</v>
      </c>
      <c r="AK124" s="34"/>
      <c r="AL124" s="63">
        <v>18279</v>
      </c>
      <c r="AM124" s="34"/>
      <c r="AN124" s="34"/>
      <c r="AO124" s="34"/>
      <c r="AP124" s="34"/>
      <c r="AQ124" s="34"/>
      <c r="AR124" s="34"/>
      <c r="AS124" s="34"/>
      <c r="AT124" s="34"/>
      <c r="AU124" s="34"/>
      <c r="AV124" s="34"/>
      <c r="AW124" s="34"/>
      <c r="AX124" s="34"/>
      <c r="AY124" s="34"/>
      <c r="AZ124" s="34"/>
      <c r="BA124" s="34"/>
      <c r="BB124" s="34"/>
      <c r="BC124" s="34"/>
    </row>
    <row r="125" spans="1:55" s="4" customFormat="1" x14ac:dyDescent="0.35">
      <c r="A125" s="46"/>
      <c r="B125" s="40" t="s">
        <v>13</v>
      </c>
      <c r="C125" s="32"/>
      <c r="D125" s="32"/>
      <c r="E125" s="32"/>
      <c r="F125" s="32"/>
      <c r="G125" s="32"/>
      <c r="H125" s="32"/>
      <c r="I125" s="32"/>
      <c r="J125" s="32">
        <v>383184</v>
      </c>
      <c r="K125" s="32">
        <v>32427</v>
      </c>
      <c r="L125" s="32">
        <v>327312</v>
      </c>
      <c r="M125" s="32"/>
      <c r="N125" s="32"/>
      <c r="O125" s="32"/>
      <c r="P125" s="32">
        <v>71406</v>
      </c>
      <c r="Q125" s="32">
        <v>9204</v>
      </c>
      <c r="R125" s="32">
        <v>73544</v>
      </c>
      <c r="S125" s="32">
        <v>575803</v>
      </c>
      <c r="T125" s="32"/>
      <c r="U125" s="34"/>
      <c r="V125" s="34"/>
      <c r="W125" s="32">
        <v>681675</v>
      </c>
      <c r="X125" s="32"/>
      <c r="Y125" s="32">
        <v>554421</v>
      </c>
      <c r="Z125" s="32"/>
      <c r="AA125" s="32"/>
      <c r="AB125" s="32"/>
      <c r="AC125" s="34"/>
      <c r="AD125" s="63">
        <v>1136485</v>
      </c>
      <c r="AE125" s="34"/>
      <c r="AF125" s="63">
        <v>19715</v>
      </c>
      <c r="AG125" s="63">
        <v>565</v>
      </c>
      <c r="AH125" s="63">
        <v>381</v>
      </c>
      <c r="AI125" s="34"/>
      <c r="AJ125" s="63">
        <v>352131</v>
      </c>
      <c r="AK125" s="34"/>
      <c r="AL125" s="63">
        <v>18316</v>
      </c>
      <c r="AM125" s="34"/>
      <c r="AN125" s="34"/>
      <c r="AO125" s="34"/>
      <c r="AP125" s="34"/>
      <c r="AQ125" s="34"/>
      <c r="AR125" s="34"/>
      <c r="AS125" s="34"/>
      <c r="AT125" s="34"/>
      <c r="AU125" s="34"/>
      <c r="AV125" s="34"/>
      <c r="AW125" s="34"/>
      <c r="AX125" s="34"/>
      <c r="AY125" s="34"/>
      <c r="AZ125" s="34"/>
      <c r="BA125" s="34"/>
      <c r="BB125" s="34"/>
      <c r="BC125" s="34"/>
    </row>
    <row r="126" spans="1:55" s="4" customFormat="1" x14ac:dyDescent="0.35">
      <c r="A126" s="46"/>
      <c r="B126" s="40" t="s">
        <v>14</v>
      </c>
      <c r="C126" s="32"/>
      <c r="D126" s="32"/>
      <c r="E126" s="32"/>
      <c r="F126" s="32"/>
      <c r="G126" s="32"/>
      <c r="H126" s="32"/>
      <c r="I126" s="32"/>
      <c r="J126" s="32">
        <v>319475</v>
      </c>
      <c r="K126" s="32">
        <v>28513</v>
      </c>
      <c r="L126" s="32">
        <v>329082</v>
      </c>
      <c r="M126" s="32"/>
      <c r="N126" s="32"/>
      <c r="O126" s="32"/>
      <c r="P126" s="32">
        <v>66451</v>
      </c>
      <c r="Q126" s="32">
        <v>8740</v>
      </c>
      <c r="R126" s="32">
        <v>67477</v>
      </c>
      <c r="S126" s="32">
        <v>570381</v>
      </c>
      <c r="T126" s="32"/>
      <c r="U126" s="34"/>
      <c r="V126" s="34"/>
      <c r="W126" s="32">
        <v>678618</v>
      </c>
      <c r="X126" s="32"/>
      <c r="Y126" s="32">
        <v>493699</v>
      </c>
      <c r="Z126" s="32"/>
      <c r="AA126" s="32"/>
      <c r="AB126" s="32"/>
      <c r="AC126" s="34"/>
      <c r="AD126" s="63">
        <v>1143743</v>
      </c>
      <c r="AE126" s="34"/>
      <c r="AF126" s="63">
        <v>19653</v>
      </c>
      <c r="AG126" s="63">
        <v>540</v>
      </c>
      <c r="AH126" s="63">
        <v>366</v>
      </c>
      <c r="AI126" s="34"/>
      <c r="AJ126" s="63">
        <v>355319</v>
      </c>
      <c r="AK126" s="34"/>
      <c r="AL126" s="63">
        <v>18524</v>
      </c>
      <c r="AM126" s="34"/>
      <c r="AN126" s="34"/>
      <c r="AO126" s="34"/>
      <c r="AP126" s="34"/>
      <c r="AQ126" s="34"/>
      <c r="AR126" s="34"/>
      <c r="AS126" s="34"/>
      <c r="AT126" s="34"/>
      <c r="AU126" s="34"/>
      <c r="AV126" s="34"/>
      <c r="AW126" s="34"/>
      <c r="AX126" s="34"/>
      <c r="AY126" s="34"/>
      <c r="AZ126" s="34"/>
      <c r="BA126" s="34"/>
      <c r="BB126" s="34"/>
      <c r="BC126" s="34"/>
    </row>
    <row r="127" spans="1:55" s="4" customFormat="1" x14ac:dyDescent="0.35">
      <c r="A127" s="46"/>
      <c r="B127" s="40" t="s">
        <v>15</v>
      </c>
      <c r="C127" s="32"/>
      <c r="D127" s="32"/>
      <c r="E127" s="32"/>
      <c r="F127" s="32"/>
      <c r="G127" s="32"/>
      <c r="H127" s="32"/>
      <c r="I127" s="32"/>
      <c r="J127" s="32">
        <v>314999</v>
      </c>
      <c r="K127" s="32">
        <v>28444</v>
      </c>
      <c r="L127" s="32">
        <v>337337</v>
      </c>
      <c r="M127" s="32"/>
      <c r="N127" s="32"/>
      <c r="O127" s="32"/>
      <c r="P127" s="32">
        <v>63321</v>
      </c>
      <c r="Q127" s="32">
        <v>8524</v>
      </c>
      <c r="R127" s="32">
        <v>63600</v>
      </c>
      <c r="S127" s="32">
        <v>547181</v>
      </c>
      <c r="T127" s="32"/>
      <c r="U127" s="34"/>
      <c r="V127" s="34"/>
      <c r="W127" s="32">
        <v>667904</v>
      </c>
      <c r="X127" s="32"/>
      <c r="Y127" s="32">
        <v>473442</v>
      </c>
      <c r="Z127" s="32"/>
      <c r="AA127" s="32"/>
      <c r="AB127" s="32"/>
      <c r="AC127" s="34"/>
      <c r="AD127" s="63">
        <v>1147323</v>
      </c>
      <c r="AE127" s="34"/>
      <c r="AF127" s="63">
        <v>19427</v>
      </c>
      <c r="AG127" s="63">
        <v>505</v>
      </c>
      <c r="AH127" s="63">
        <v>341</v>
      </c>
      <c r="AI127" s="34"/>
      <c r="AJ127" s="63">
        <v>345836</v>
      </c>
      <c r="AK127" s="34"/>
      <c r="AL127" s="63">
        <v>18471</v>
      </c>
      <c r="AM127" s="34"/>
      <c r="AN127" s="34"/>
      <c r="AO127" s="34"/>
      <c r="AP127" s="34"/>
      <c r="AQ127" s="34"/>
      <c r="AR127" s="34"/>
      <c r="AS127" s="34"/>
      <c r="AT127" s="34"/>
      <c r="AU127" s="34"/>
      <c r="AV127" s="34"/>
      <c r="AW127" s="34"/>
      <c r="AX127" s="34"/>
      <c r="AY127" s="34"/>
      <c r="AZ127" s="34"/>
      <c r="BA127" s="34"/>
      <c r="BB127" s="34"/>
      <c r="BC127" s="34"/>
    </row>
    <row r="128" spans="1:55" s="4" customFormat="1" x14ac:dyDescent="0.35">
      <c r="A128" s="46"/>
      <c r="B128" s="40" t="s">
        <v>4</v>
      </c>
      <c r="C128" s="32"/>
      <c r="D128" s="32"/>
      <c r="E128" s="32"/>
      <c r="F128" s="32"/>
      <c r="G128" s="32"/>
      <c r="H128" s="32"/>
      <c r="I128" s="32"/>
      <c r="J128" s="32">
        <v>385093</v>
      </c>
      <c r="K128" s="32">
        <v>34374</v>
      </c>
      <c r="L128" s="32">
        <v>363103</v>
      </c>
      <c r="M128" s="32"/>
      <c r="N128" s="32"/>
      <c r="O128" s="32"/>
      <c r="P128" s="32">
        <v>61700</v>
      </c>
      <c r="Q128" s="32">
        <v>8373</v>
      </c>
      <c r="R128" s="32">
        <v>61572</v>
      </c>
      <c r="S128" s="32">
        <v>571134</v>
      </c>
      <c r="T128" s="32"/>
      <c r="U128" s="34"/>
      <c r="V128" s="34"/>
      <c r="W128" s="32">
        <v>678823</v>
      </c>
      <c r="X128" s="32"/>
      <c r="Y128" s="32">
        <v>432908</v>
      </c>
      <c r="Z128" s="32"/>
      <c r="AA128" s="32"/>
      <c r="AB128" s="32"/>
      <c r="AC128" s="34"/>
      <c r="AD128" s="63">
        <v>1151954</v>
      </c>
      <c r="AE128" s="34"/>
      <c r="AF128" s="63">
        <v>19673</v>
      </c>
      <c r="AG128" s="63">
        <v>511</v>
      </c>
      <c r="AH128" s="63">
        <v>325</v>
      </c>
      <c r="AI128" s="34"/>
      <c r="AJ128" s="63">
        <v>346299</v>
      </c>
      <c r="AK128" s="34"/>
      <c r="AL128" s="63">
        <v>18553</v>
      </c>
      <c r="AM128" s="34"/>
      <c r="AN128" s="34"/>
      <c r="AO128" s="34"/>
      <c r="AP128" s="34"/>
      <c r="AQ128" s="34"/>
      <c r="AR128" s="34"/>
      <c r="AS128" s="34"/>
      <c r="AT128" s="34"/>
      <c r="AU128" s="34"/>
      <c r="AV128" s="34"/>
      <c r="AW128" s="34"/>
      <c r="AX128" s="34"/>
      <c r="AY128" s="34"/>
      <c r="AZ128" s="34"/>
      <c r="BA128" s="34"/>
      <c r="BB128" s="34"/>
      <c r="BC128" s="34"/>
    </row>
    <row r="129" spans="1:55" s="4" customFormat="1" x14ac:dyDescent="0.35">
      <c r="A129" s="44">
        <v>2020</v>
      </c>
      <c r="B129" s="45" t="s">
        <v>5</v>
      </c>
      <c r="C129" s="33"/>
      <c r="D129" s="33"/>
      <c r="E129" s="33"/>
      <c r="F129" s="33"/>
      <c r="G129" s="33"/>
      <c r="H129" s="33"/>
      <c r="I129" s="33"/>
      <c r="J129" s="33">
        <v>343460</v>
      </c>
      <c r="K129" s="33">
        <v>29903</v>
      </c>
      <c r="L129" s="33">
        <v>364303</v>
      </c>
      <c r="M129" s="33"/>
      <c r="N129" s="33"/>
      <c r="O129" s="33"/>
      <c r="P129" s="33">
        <v>57435</v>
      </c>
      <c r="Q129" s="33">
        <v>7842</v>
      </c>
      <c r="R129" s="33">
        <v>56128</v>
      </c>
      <c r="S129" s="33">
        <v>611377</v>
      </c>
      <c r="T129" s="33"/>
      <c r="U129" s="35"/>
      <c r="V129" s="35"/>
      <c r="W129" s="33">
        <v>684343</v>
      </c>
      <c r="X129" s="33"/>
      <c r="Y129" s="33">
        <v>420077</v>
      </c>
      <c r="Z129" s="33"/>
      <c r="AA129" s="33"/>
      <c r="AB129" s="33"/>
      <c r="AC129" s="35"/>
      <c r="AD129" s="68">
        <v>1158640</v>
      </c>
      <c r="AE129" s="35"/>
      <c r="AF129" s="68">
        <v>19585</v>
      </c>
      <c r="AG129" s="68">
        <v>500</v>
      </c>
      <c r="AH129" s="68">
        <v>311</v>
      </c>
      <c r="AI129" s="35"/>
      <c r="AJ129" s="68">
        <v>335012</v>
      </c>
      <c r="AK129" s="35"/>
      <c r="AL129" s="68">
        <v>18528</v>
      </c>
      <c r="AM129" s="35"/>
      <c r="AN129" s="35"/>
      <c r="AO129" s="35"/>
      <c r="AP129" s="35"/>
      <c r="AQ129" s="35"/>
      <c r="AR129" s="35"/>
      <c r="AS129" s="35"/>
      <c r="AT129" s="35"/>
      <c r="AU129" s="35"/>
      <c r="AV129" s="35"/>
      <c r="AW129" s="35"/>
      <c r="AX129" s="35"/>
      <c r="AY129" s="35"/>
      <c r="AZ129" s="35"/>
      <c r="BA129" s="35"/>
      <c r="BB129" s="35"/>
      <c r="BC129" s="35"/>
    </row>
    <row r="130" spans="1:55" s="4" customFormat="1" x14ac:dyDescent="0.35">
      <c r="A130" s="46"/>
      <c r="B130" s="40" t="s">
        <v>6</v>
      </c>
      <c r="C130" s="32"/>
      <c r="D130" s="32"/>
      <c r="E130" s="32"/>
      <c r="F130" s="32"/>
      <c r="G130" s="32"/>
      <c r="H130" s="32"/>
      <c r="I130" s="32"/>
      <c r="J130" s="32">
        <v>344710</v>
      </c>
      <c r="K130" s="32">
        <v>28707</v>
      </c>
      <c r="L130" s="32">
        <v>367243</v>
      </c>
      <c r="M130" s="32"/>
      <c r="N130" s="32"/>
      <c r="O130" s="32"/>
      <c r="P130" s="32">
        <v>57578</v>
      </c>
      <c r="Q130" s="32">
        <v>7818</v>
      </c>
      <c r="R130" s="32">
        <v>56539</v>
      </c>
      <c r="S130" s="32">
        <v>574371</v>
      </c>
      <c r="T130" s="32"/>
      <c r="U130" s="34"/>
      <c r="V130" s="34"/>
      <c r="W130" s="32">
        <v>683583</v>
      </c>
      <c r="X130" s="32"/>
      <c r="Y130" s="32">
        <v>379380</v>
      </c>
      <c r="Z130" s="32"/>
      <c r="AA130" s="32"/>
      <c r="AB130" s="32"/>
      <c r="AC130" s="34"/>
      <c r="AD130" s="63">
        <v>1166382</v>
      </c>
      <c r="AE130" s="34"/>
      <c r="AF130" s="63">
        <v>19626</v>
      </c>
      <c r="AG130" s="63">
        <v>492</v>
      </c>
      <c r="AH130" s="63">
        <v>308</v>
      </c>
      <c r="AI130" s="34"/>
      <c r="AJ130" s="63">
        <v>322940</v>
      </c>
      <c r="AK130" s="34"/>
      <c r="AL130" s="63">
        <v>18728</v>
      </c>
      <c r="AM130" s="34"/>
      <c r="AN130" s="34"/>
      <c r="AO130" s="34"/>
      <c r="AP130" s="34"/>
      <c r="AQ130" s="34"/>
      <c r="AR130" s="34"/>
      <c r="AS130" s="34"/>
      <c r="AT130" s="34"/>
      <c r="AU130" s="34"/>
      <c r="AV130" s="34"/>
      <c r="AW130" s="34"/>
      <c r="AX130" s="34"/>
      <c r="AY130" s="34"/>
      <c r="AZ130" s="34"/>
      <c r="BA130" s="34"/>
      <c r="BB130" s="34"/>
      <c r="BC130" s="34"/>
    </row>
    <row r="131" spans="1:55" s="4" customFormat="1" x14ac:dyDescent="0.35">
      <c r="A131" s="46"/>
      <c r="B131" s="40" t="s">
        <v>7</v>
      </c>
      <c r="C131" s="32"/>
      <c r="D131" s="32"/>
      <c r="E131" s="32"/>
      <c r="F131" s="32"/>
      <c r="G131" s="32"/>
      <c r="H131" s="32"/>
      <c r="I131" s="32"/>
      <c r="J131" s="32">
        <v>315799</v>
      </c>
      <c r="K131" s="32">
        <v>62845</v>
      </c>
      <c r="L131" s="32">
        <v>337433</v>
      </c>
      <c r="M131" s="32"/>
      <c r="N131" s="32"/>
      <c r="O131" s="32"/>
      <c r="P131" s="32">
        <v>55839</v>
      </c>
      <c r="Q131" s="32">
        <v>7517</v>
      </c>
      <c r="R131" s="32">
        <v>54307</v>
      </c>
      <c r="S131" s="32">
        <v>587011</v>
      </c>
      <c r="T131" s="32"/>
      <c r="U131" s="34"/>
      <c r="V131" s="34"/>
      <c r="W131" s="32">
        <v>670983</v>
      </c>
      <c r="X131" s="32"/>
      <c r="Y131" s="32">
        <v>321983</v>
      </c>
      <c r="Z131" s="32"/>
      <c r="AA131" s="32"/>
      <c r="AB131" s="32"/>
      <c r="AC131" s="34"/>
      <c r="AD131" s="63">
        <v>1174580</v>
      </c>
      <c r="AE131" s="34"/>
      <c r="AF131" s="63">
        <v>17432</v>
      </c>
      <c r="AG131" s="63">
        <v>431</v>
      </c>
      <c r="AH131" s="63">
        <v>261</v>
      </c>
      <c r="AI131" s="34"/>
      <c r="AJ131" s="63">
        <v>306779</v>
      </c>
      <c r="AK131" s="34"/>
      <c r="AL131" s="63">
        <v>18879</v>
      </c>
      <c r="AM131" s="34"/>
      <c r="AN131" s="34"/>
      <c r="AO131" s="34"/>
      <c r="AP131" s="34"/>
      <c r="AQ131" s="34"/>
      <c r="AR131" s="34"/>
      <c r="AS131" s="34"/>
      <c r="AT131" s="34"/>
      <c r="AU131" s="34"/>
      <c r="AV131" s="34"/>
      <c r="AW131" s="34"/>
      <c r="AX131" s="34"/>
      <c r="AY131" s="34"/>
      <c r="AZ131" s="34"/>
      <c r="BA131" s="34"/>
      <c r="BB131" s="34"/>
      <c r="BC131" s="34"/>
    </row>
    <row r="133" spans="1:55" x14ac:dyDescent="0.35">
      <c r="A133" t="s">
        <v>87</v>
      </c>
      <c r="AF133" s="64"/>
      <c r="AG133" s="64"/>
      <c r="AH133" s="64"/>
    </row>
    <row r="134" spans="1:55" x14ac:dyDescent="0.35">
      <c r="A134" t="s">
        <v>103</v>
      </c>
      <c r="AF134" s="64"/>
      <c r="AG134" s="64"/>
      <c r="AH134" s="64"/>
    </row>
    <row r="135" spans="1:55" x14ac:dyDescent="0.35">
      <c r="A135" s="77" t="s">
        <v>120</v>
      </c>
      <c r="B135" s="77"/>
      <c r="C135" s="77"/>
      <c r="D135" s="77"/>
      <c r="E135" s="77"/>
      <c r="F135" s="77"/>
      <c r="G135" s="77"/>
      <c r="H135" s="77"/>
      <c r="I135" s="77"/>
      <c r="J135" s="77"/>
      <c r="K135" s="77"/>
      <c r="L135" s="77"/>
      <c r="M135" s="77"/>
      <c r="N135" s="77"/>
      <c r="O135" s="77"/>
      <c r="P135" s="77"/>
      <c r="Q135" s="77"/>
      <c r="R135" s="77"/>
      <c r="S135" s="77"/>
      <c r="AF135" s="64"/>
      <c r="AG135" s="64"/>
      <c r="AH135" s="64"/>
    </row>
    <row r="136" spans="1:55" x14ac:dyDescent="0.35">
      <c r="A136" s="77"/>
      <c r="B136" s="77"/>
      <c r="C136" s="77"/>
      <c r="D136" s="77"/>
      <c r="E136" s="77"/>
      <c r="F136" s="77"/>
      <c r="G136" s="77"/>
      <c r="H136" s="77"/>
      <c r="I136" s="77"/>
      <c r="J136" s="77"/>
      <c r="K136" s="77"/>
      <c r="L136" s="77"/>
      <c r="M136" s="77"/>
      <c r="N136" s="77"/>
      <c r="O136" s="77"/>
      <c r="P136" s="77"/>
      <c r="Q136" s="77"/>
      <c r="R136" s="77"/>
      <c r="S136" s="77"/>
      <c r="AF136" s="64"/>
      <c r="AG136" s="64"/>
      <c r="AH136" s="64"/>
    </row>
  </sheetData>
  <mergeCells count="11">
    <mergeCell ref="AY6:AZ6"/>
    <mergeCell ref="AN6:AR6"/>
    <mergeCell ref="G6:H6"/>
    <mergeCell ref="AT6:AU6"/>
    <mergeCell ref="Y6:AB6"/>
    <mergeCell ref="AF6:AH6"/>
    <mergeCell ref="A135:S136"/>
    <mergeCell ref="A6:B7"/>
    <mergeCell ref="P6:S6"/>
    <mergeCell ref="C6:E6"/>
    <mergeCell ref="J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BD137"/>
  <sheetViews>
    <sheetView showGridLines="0" zoomScaleNormal="100" workbookViewId="0">
      <pane xSplit="2" ySplit="7" topLeftCell="C113" activePane="bottomRight" state="frozenSplit"/>
      <selection pane="topRight" activeCell="C1" sqref="C1"/>
      <selection pane="bottomLeft" activeCell="A8" sqref="A8"/>
      <selection pane="bottomRight"/>
    </sheetView>
  </sheetViews>
  <sheetFormatPr baseColWidth="10" defaultRowHeight="14.5" x14ac:dyDescent="0.35"/>
  <cols>
    <col min="1" max="1" width="11.1796875" customWidth="1"/>
    <col min="2" max="2" width="4.54296875" bestFit="1" customWidth="1"/>
    <col min="3" max="3" width="13" bestFit="1" customWidth="1"/>
    <col min="4" max="4" width="10.453125" bestFit="1" customWidth="1"/>
    <col min="5" max="5" width="10.54296875" bestFit="1" customWidth="1"/>
    <col min="6" max="6" width="1.1796875" customWidth="1"/>
    <col min="7" max="7" width="8.81640625" bestFit="1" customWidth="1"/>
    <col min="8" max="8" width="10.54296875" bestFit="1" customWidth="1"/>
    <col min="9" max="9" width="1.453125" customWidth="1"/>
    <col min="10" max="10" width="12.7265625" bestFit="1" customWidth="1"/>
    <col min="11" max="11" width="8.81640625" bestFit="1" customWidth="1"/>
    <col min="12" max="12" width="18.1796875" customWidth="1"/>
    <col min="13" max="13" width="0.81640625" customWidth="1"/>
    <col min="14" max="14" width="8.81640625" bestFit="1" customWidth="1"/>
    <col min="15" max="15" width="1.26953125" customWidth="1"/>
    <col min="16" max="16" width="12.7265625" bestFit="1" customWidth="1"/>
    <col min="17" max="17" width="10.7265625" bestFit="1" customWidth="1"/>
    <col min="18" max="18" width="8.81640625" bestFit="1" customWidth="1"/>
    <col min="19" max="19" width="16.54296875" bestFit="1" customWidth="1"/>
    <col min="20" max="20" width="1.26953125" customWidth="1"/>
    <col min="21" max="21" width="17" customWidth="1"/>
    <col min="22" max="22" width="0.81640625" customWidth="1"/>
    <col min="23" max="23" width="25.7265625" customWidth="1"/>
    <col min="24" max="24" width="1.1796875" customWidth="1"/>
    <col min="25" max="25" width="9.81640625" bestFit="1" customWidth="1"/>
    <col min="26" max="26" width="12.26953125" bestFit="1" customWidth="1"/>
    <col min="27" max="27" width="19.1796875" customWidth="1"/>
    <col min="28" max="28" width="8.26953125" bestFit="1" customWidth="1"/>
    <col min="29" max="29" width="1.54296875" customWidth="1"/>
    <col min="30" max="30" width="11.26953125" bestFit="1" customWidth="1"/>
    <col min="31" max="31" width="1.54296875" customWidth="1"/>
    <col min="32" max="32" width="11.453125" bestFit="1" customWidth="1"/>
    <col min="33" max="33" width="14" customWidth="1"/>
    <col min="34" max="34" width="10.26953125" bestFit="1" customWidth="1"/>
    <col min="35" max="35" width="1.54296875" customWidth="1"/>
    <col min="36" max="36" width="16.1796875" customWidth="1"/>
    <col min="37" max="37" width="1.54296875" customWidth="1"/>
    <col min="38" max="38" width="16.1796875" customWidth="1"/>
    <col min="39" max="39" width="1.54296875" customWidth="1"/>
    <col min="40" max="40" width="9.26953125" bestFit="1" customWidth="1"/>
    <col min="41" max="41" width="8.81640625" bestFit="1" customWidth="1"/>
    <col min="42" max="42" width="8.54296875" bestFit="1" customWidth="1"/>
    <col min="43" max="43" width="9" bestFit="1" customWidth="1"/>
    <col min="44" max="44" width="7.26953125" bestFit="1" customWidth="1"/>
    <col min="45" max="45" width="1.26953125" customWidth="1"/>
    <col min="46" max="46" width="10.54296875" bestFit="1" customWidth="1"/>
    <col min="47" max="47" width="8" bestFit="1" customWidth="1"/>
    <col min="48" max="48" width="1.1796875" customWidth="1"/>
    <col min="49" max="49" width="31.1796875" customWidth="1"/>
    <col min="50" max="50" width="1.26953125" customWidth="1"/>
    <col min="51" max="51" width="10.453125" bestFit="1" customWidth="1"/>
    <col min="52" max="52" width="10.54296875" bestFit="1" customWidth="1"/>
    <col min="53" max="53" width="1.1796875" customWidth="1"/>
    <col min="54" max="54" width="20.26953125" customWidth="1"/>
    <col min="55" max="55" width="1.1796875" customWidth="1"/>
    <col min="56" max="56" width="34.26953125" customWidth="1"/>
  </cols>
  <sheetData>
    <row r="2" spans="1:56" ht="23.5" x14ac:dyDescent="0.55000000000000004">
      <c r="A2" s="55" t="s">
        <v>71</v>
      </c>
    </row>
    <row r="3" spans="1:56" ht="9" customHeight="1" x14ac:dyDescent="0.35">
      <c r="B3" s="1"/>
    </row>
    <row r="4" spans="1:56" ht="9" customHeight="1" x14ac:dyDescent="0.35"/>
    <row r="5" spans="1:56" x14ac:dyDescent="0.35">
      <c r="A5" s="3"/>
    </row>
    <row r="6" spans="1:56" s="21" customFormat="1" ht="43.5" x14ac:dyDescent="0.35">
      <c r="A6" s="78" t="s">
        <v>2</v>
      </c>
      <c r="B6" s="78"/>
      <c r="C6" s="80" t="s">
        <v>86</v>
      </c>
      <c r="D6" s="80"/>
      <c r="E6" s="80"/>
      <c r="F6" s="70"/>
      <c r="G6" s="80" t="s">
        <v>50</v>
      </c>
      <c r="H6" s="80"/>
      <c r="I6" s="70"/>
      <c r="J6" s="80" t="s">
        <v>53</v>
      </c>
      <c r="K6" s="80"/>
      <c r="L6" s="80"/>
      <c r="M6" s="70"/>
      <c r="N6" s="69" t="s">
        <v>52</v>
      </c>
      <c r="O6" s="70"/>
      <c r="P6" s="80" t="s">
        <v>51</v>
      </c>
      <c r="Q6" s="80"/>
      <c r="R6" s="80"/>
      <c r="S6" s="80"/>
      <c r="T6" s="70"/>
      <c r="U6" s="69" t="s">
        <v>20</v>
      </c>
      <c r="V6" s="70"/>
      <c r="W6" s="69" t="s">
        <v>22</v>
      </c>
      <c r="X6" s="70"/>
      <c r="Y6" s="80" t="s">
        <v>76</v>
      </c>
      <c r="Z6" s="80"/>
      <c r="AA6" s="80"/>
      <c r="AB6" s="80"/>
      <c r="AC6" s="70"/>
      <c r="AD6" s="70" t="s">
        <v>107</v>
      </c>
      <c r="AE6" s="70"/>
      <c r="AF6" s="80" t="s">
        <v>111</v>
      </c>
      <c r="AG6" s="80"/>
      <c r="AH6" s="80"/>
      <c r="AI6" s="70"/>
      <c r="AJ6" s="70" t="s">
        <v>113</v>
      </c>
      <c r="AK6" s="70"/>
      <c r="AL6" s="70" t="s">
        <v>115</v>
      </c>
      <c r="AM6" s="70"/>
      <c r="AN6" s="80" t="s">
        <v>18</v>
      </c>
      <c r="AO6" s="80"/>
      <c r="AP6" s="80"/>
      <c r="AQ6" s="80"/>
      <c r="AR6" s="80"/>
      <c r="AS6" s="70"/>
      <c r="AT6" s="80" t="s">
        <v>16</v>
      </c>
      <c r="AU6" s="80"/>
      <c r="AV6" s="70"/>
      <c r="AW6" s="69" t="s">
        <v>17</v>
      </c>
      <c r="AX6" s="70"/>
      <c r="AY6" s="80" t="s">
        <v>54</v>
      </c>
      <c r="AZ6" s="80"/>
      <c r="BA6" s="70"/>
      <c r="BB6" s="69" t="s">
        <v>23</v>
      </c>
      <c r="BC6" s="70"/>
      <c r="BD6" s="69" t="s">
        <v>41</v>
      </c>
    </row>
    <row r="7" spans="1:56" ht="29" x14ac:dyDescent="0.35">
      <c r="A7" s="79"/>
      <c r="B7" s="79"/>
      <c r="C7" s="49" t="s">
        <v>21</v>
      </c>
      <c r="D7" s="49" t="s">
        <v>25</v>
      </c>
      <c r="E7" s="49" t="s">
        <v>24</v>
      </c>
      <c r="F7" s="50"/>
      <c r="G7" s="49" t="s">
        <v>19</v>
      </c>
      <c r="H7" s="49" t="s">
        <v>24</v>
      </c>
      <c r="I7" s="50"/>
      <c r="J7" s="49" t="s">
        <v>63</v>
      </c>
      <c r="K7" s="49" t="s">
        <v>62</v>
      </c>
      <c r="L7" s="49" t="s">
        <v>64</v>
      </c>
      <c r="M7" s="50"/>
      <c r="N7" s="49" t="s">
        <v>62</v>
      </c>
      <c r="O7" s="50"/>
      <c r="P7" s="49" t="s">
        <v>61</v>
      </c>
      <c r="Q7" s="49" t="s">
        <v>26</v>
      </c>
      <c r="R7" s="49" t="s">
        <v>96</v>
      </c>
      <c r="S7" s="49" t="s">
        <v>95</v>
      </c>
      <c r="T7" s="50"/>
      <c r="U7" s="49" t="s">
        <v>26</v>
      </c>
      <c r="V7" s="50"/>
      <c r="W7" s="49" t="s">
        <v>65</v>
      </c>
      <c r="X7" s="51"/>
      <c r="Y7" s="49" t="s">
        <v>77</v>
      </c>
      <c r="Z7" s="49" t="s">
        <v>78</v>
      </c>
      <c r="AA7" s="49" t="s">
        <v>79</v>
      </c>
      <c r="AB7" s="49" t="s">
        <v>80</v>
      </c>
      <c r="AC7" s="52"/>
      <c r="AD7" s="72" t="s">
        <v>108</v>
      </c>
      <c r="AE7" s="52"/>
      <c r="AF7" s="72" t="s">
        <v>109</v>
      </c>
      <c r="AG7" s="72" t="s">
        <v>112</v>
      </c>
      <c r="AH7" s="72" t="s">
        <v>110</v>
      </c>
      <c r="AI7" s="52"/>
      <c r="AJ7" s="72" t="s">
        <v>114</v>
      </c>
      <c r="AK7" s="52"/>
      <c r="AL7" s="72" t="s">
        <v>116</v>
      </c>
      <c r="AM7" s="52"/>
      <c r="AN7" s="49" t="s">
        <v>18</v>
      </c>
      <c r="AO7" s="49" t="s">
        <v>57</v>
      </c>
      <c r="AP7" s="49" t="s">
        <v>58</v>
      </c>
      <c r="AQ7" s="49" t="s">
        <v>59</v>
      </c>
      <c r="AR7" s="49" t="s">
        <v>60</v>
      </c>
      <c r="AS7" s="50"/>
      <c r="AT7" s="49" t="s">
        <v>24</v>
      </c>
      <c r="AU7" s="49" t="s">
        <v>55</v>
      </c>
      <c r="AV7" s="50"/>
      <c r="AW7" s="49" t="s">
        <v>25</v>
      </c>
      <c r="AX7" s="50"/>
      <c r="AY7" s="49" t="s">
        <v>56</v>
      </c>
      <c r="AZ7" s="49" t="s">
        <v>24</v>
      </c>
      <c r="BA7" s="50"/>
      <c r="BB7" s="49" t="s">
        <v>66</v>
      </c>
      <c r="BC7" s="50"/>
      <c r="BD7" s="49" t="s">
        <v>67</v>
      </c>
    </row>
    <row r="8" spans="1:56" s="4" customFormat="1" x14ac:dyDescent="0.35">
      <c r="A8" s="74">
        <v>2009</v>
      </c>
      <c r="B8" s="40" t="s">
        <v>4</v>
      </c>
      <c r="C8" s="32">
        <v>1900763</v>
      </c>
      <c r="D8" s="32">
        <v>32267</v>
      </c>
      <c r="E8" s="32"/>
      <c r="F8" s="32"/>
      <c r="G8" s="32">
        <v>536361</v>
      </c>
      <c r="H8" s="32"/>
      <c r="I8" s="32"/>
      <c r="J8" s="34"/>
      <c r="K8" s="34"/>
      <c r="L8" s="34"/>
      <c r="M8" s="34"/>
      <c r="N8" s="32">
        <v>672910</v>
      </c>
      <c r="O8" s="32"/>
      <c r="P8" s="32">
        <v>236288</v>
      </c>
      <c r="Q8" s="32"/>
      <c r="R8" s="32"/>
      <c r="S8" s="32"/>
      <c r="T8" s="32"/>
      <c r="U8" s="32">
        <v>41489</v>
      </c>
      <c r="V8" s="32"/>
      <c r="W8" s="34"/>
      <c r="X8" s="34"/>
      <c r="Y8" s="32"/>
      <c r="Z8" s="32"/>
      <c r="AA8" s="32"/>
      <c r="AB8" s="32"/>
      <c r="AC8" s="32"/>
      <c r="AD8" s="63"/>
      <c r="AE8" s="32"/>
      <c r="AF8" s="63"/>
      <c r="AG8" s="63">
        <v>712058</v>
      </c>
      <c r="AH8" s="63">
        <v>168484</v>
      </c>
      <c r="AI8" s="32"/>
      <c r="AJ8" s="63"/>
      <c r="AK8" s="32"/>
      <c r="AL8" s="63"/>
      <c r="AM8" s="32"/>
      <c r="AN8" s="32"/>
      <c r="AO8" s="32">
        <v>322800</v>
      </c>
      <c r="AP8" s="32">
        <v>51515</v>
      </c>
      <c r="AQ8" s="32">
        <v>938774</v>
      </c>
      <c r="AR8" s="32">
        <v>90</v>
      </c>
      <c r="AS8" s="32"/>
      <c r="AT8" s="34"/>
      <c r="AU8" s="34"/>
      <c r="AV8" s="34"/>
      <c r="AW8" s="32">
        <v>2907</v>
      </c>
      <c r="AX8" s="32"/>
      <c r="AY8" s="32">
        <v>978418</v>
      </c>
      <c r="AZ8" s="32"/>
      <c r="BA8" s="32"/>
      <c r="BB8" s="32">
        <v>226975</v>
      </c>
      <c r="BC8" s="32"/>
      <c r="BD8" s="32">
        <v>2837</v>
      </c>
    </row>
    <row r="9" spans="1:56" s="4" customFormat="1" x14ac:dyDescent="0.35">
      <c r="A9" s="44">
        <v>2010</v>
      </c>
      <c r="B9" s="45" t="s">
        <v>5</v>
      </c>
      <c r="C9" s="33">
        <v>1794585</v>
      </c>
      <c r="D9" s="33">
        <v>76585</v>
      </c>
      <c r="E9" s="33"/>
      <c r="F9" s="33"/>
      <c r="G9" s="33">
        <v>474775</v>
      </c>
      <c r="H9" s="33"/>
      <c r="I9" s="33"/>
      <c r="J9" s="35"/>
      <c r="K9" s="35"/>
      <c r="L9" s="35"/>
      <c r="M9" s="35"/>
      <c r="N9" s="33">
        <v>444877</v>
      </c>
      <c r="O9" s="33"/>
      <c r="P9" s="33">
        <v>166869</v>
      </c>
      <c r="Q9" s="33"/>
      <c r="R9" s="33"/>
      <c r="S9" s="33"/>
      <c r="T9" s="33"/>
      <c r="U9" s="33">
        <v>26591</v>
      </c>
      <c r="V9" s="33"/>
      <c r="W9" s="35"/>
      <c r="X9" s="35"/>
      <c r="Y9" s="33"/>
      <c r="Z9" s="33"/>
      <c r="AA9" s="33"/>
      <c r="AB9" s="33"/>
      <c r="AC9" s="33"/>
      <c r="AD9" s="68"/>
      <c r="AE9" s="33"/>
      <c r="AF9" s="68"/>
      <c r="AG9" s="68">
        <v>710877</v>
      </c>
      <c r="AH9" s="68">
        <v>169276</v>
      </c>
      <c r="AI9" s="33"/>
      <c r="AJ9" s="68"/>
      <c r="AK9" s="33"/>
      <c r="AL9" s="68"/>
      <c r="AM9" s="33"/>
      <c r="AN9" s="33"/>
      <c r="AO9" s="33">
        <v>272883</v>
      </c>
      <c r="AP9" s="33">
        <v>44484</v>
      </c>
      <c r="AQ9" s="33">
        <v>775359</v>
      </c>
      <c r="AR9" s="33">
        <v>100</v>
      </c>
      <c r="AS9" s="33"/>
      <c r="AT9" s="35"/>
      <c r="AU9" s="35"/>
      <c r="AV9" s="35"/>
      <c r="AW9" s="33">
        <v>2619</v>
      </c>
      <c r="AX9" s="33"/>
      <c r="AY9" s="33">
        <v>839943</v>
      </c>
      <c r="AZ9" s="33"/>
      <c r="BA9" s="33"/>
      <c r="BB9" s="33">
        <v>186153</v>
      </c>
      <c r="BC9" s="33"/>
      <c r="BD9" s="33">
        <v>1814</v>
      </c>
    </row>
    <row r="10" spans="1:56" s="4" customFormat="1" x14ac:dyDescent="0.35">
      <c r="A10" s="74"/>
      <c r="B10" s="40" t="s">
        <v>6</v>
      </c>
      <c r="C10" s="32">
        <v>1711210</v>
      </c>
      <c r="D10" s="32">
        <v>120523</v>
      </c>
      <c r="E10" s="32"/>
      <c r="F10" s="32"/>
      <c r="G10" s="32">
        <v>466048</v>
      </c>
      <c r="H10" s="32"/>
      <c r="I10" s="32"/>
      <c r="J10" s="34"/>
      <c r="K10" s="34"/>
      <c r="L10" s="34"/>
      <c r="M10" s="34"/>
      <c r="N10" s="32">
        <v>490205</v>
      </c>
      <c r="O10" s="32"/>
      <c r="P10" s="32">
        <v>170532</v>
      </c>
      <c r="Q10" s="32"/>
      <c r="R10" s="32"/>
      <c r="S10" s="32"/>
      <c r="T10" s="32"/>
      <c r="U10" s="32">
        <v>26204</v>
      </c>
      <c r="V10" s="32"/>
      <c r="W10" s="34"/>
      <c r="X10" s="34"/>
      <c r="Y10" s="32"/>
      <c r="Z10" s="32"/>
      <c r="AA10" s="32"/>
      <c r="AB10" s="32"/>
      <c r="AC10" s="32"/>
      <c r="AD10" s="63"/>
      <c r="AE10" s="32"/>
      <c r="AF10" s="63"/>
      <c r="AG10" s="63">
        <v>711016</v>
      </c>
      <c r="AH10" s="63">
        <v>170377</v>
      </c>
      <c r="AI10" s="32"/>
      <c r="AJ10" s="63"/>
      <c r="AK10" s="32"/>
      <c r="AL10" s="63"/>
      <c r="AM10" s="32"/>
      <c r="AN10" s="32"/>
      <c r="AO10" s="32">
        <v>264670</v>
      </c>
      <c r="AP10" s="32">
        <v>41145</v>
      </c>
      <c r="AQ10" s="32">
        <v>729551</v>
      </c>
      <c r="AR10" s="32">
        <v>94</v>
      </c>
      <c r="AS10" s="32"/>
      <c r="AT10" s="34"/>
      <c r="AU10" s="34"/>
      <c r="AV10" s="34"/>
      <c r="AW10" s="32">
        <v>2522</v>
      </c>
      <c r="AX10" s="32"/>
      <c r="AY10" s="32">
        <v>832373</v>
      </c>
      <c r="AZ10" s="32"/>
      <c r="BA10" s="32"/>
      <c r="BB10" s="32">
        <v>178850</v>
      </c>
      <c r="BC10" s="32"/>
      <c r="BD10" s="32">
        <v>1493</v>
      </c>
    </row>
    <row r="11" spans="1:56" s="4" customFormat="1" x14ac:dyDescent="0.35">
      <c r="A11" s="74"/>
      <c r="B11" s="40" t="s">
        <v>7</v>
      </c>
      <c r="C11" s="32">
        <v>1654911</v>
      </c>
      <c r="D11" s="32">
        <v>168623</v>
      </c>
      <c r="E11" s="32"/>
      <c r="F11" s="32"/>
      <c r="G11" s="32">
        <v>469400</v>
      </c>
      <c r="H11" s="32"/>
      <c r="I11" s="32"/>
      <c r="J11" s="34"/>
      <c r="K11" s="34"/>
      <c r="L11" s="34"/>
      <c r="M11" s="34"/>
      <c r="N11" s="32">
        <v>484229</v>
      </c>
      <c r="O11" s="32"/>
      <c r="P11" s="32">
        <v>177295</v>
      </c>
      <c r="Q11" s="32"/>
      <c r="R11" s="32"/>
      <c r="S11" s="32"/>
      <c r="T11" s="32"/>
      <c r="U11" s="32">
        <v>27676</v>
      </c>
      <c r="V11" s="32"/>
      <c r="W11" s="34"/>
      <c r="X11" s="34"/>
      <c r="Y11" s="32"/>
      <c r="Z11" s="32"/>
      <c r="AA11" s="32"/>
      <c r="AB11" s="32"/>
      <c r="AC11" s="32"/>
      <c r="AD11" s="63"/>
      <c r="AE11" s="32"/>
      <c r="AF11" s="63"/>
      <c r="AG11" s="63">
        <v>711367</v>
      </c>
      <c r="AH11" s="63">
        <v>171499</v>
      </c>
      <c r="AI11" s="32"/>
      <c r="AJ11" s="63"/>
      <c r="AK11" s="32"/>
      <c r="AL11" s="63"/>
      <c r="AM11" s="32"/>
      <c r="AN11" s="32"/>
      <c r="AO11" s="32">
        <v>275097</v>
      </c>
      <c r="AP11" s="32">
        <v>45383</v>
      </c>
      <c r="AQ11" s="32">
        <v>730678</v>
      </c>
      <c r="AR11" s="32">
        <v>16</v>
      </c>
      <c r="AS11" s="32"/>
      <c r="AT11" s="34"/>
      <c r="AU11" s="34"/>
      <c r="AV11" s="34"/>
      <c r="AW11" s="32">
        <v>2598</v>
      </c>
      <c r="AX11" s="32"/>
      <c r="AY11" s="32">
        <v>816646</v>
      </c>
      <c r="AZ11" s="32"/>
      <c r="BA11" s="32"/>
      <c r="BB11" s="32">
        <v>176643</v>
      </c>
      <c r="BC11" s="32"/>
      <c r="BD11" s="32">
        <v>1231</v>
      </c>
    </row>
    <row r="12" spans="1:56" s="4" customFormat="1" x14ac:dyDescent="0.35">
      <c r="A12" s="74"/>
      <c r="B12" s="40" t="s">
        <v>8</v>
      </c>
      <c r="C12" s="32">
        <v>1586250</v>
      </c>
      <c r="D12" s="32">
        <v>222375</v>
      </c>
      <c r="E12" s="32"/>
      <c r="F12" s="32"/>
      <c r="G12" s="32">
        <v>468424</v>
      </c>
      <c r="H12" s="32"/>
      <c r="I12" s="32"/>
      <c r="J12" s="34"/>
      <c r="K12" s="34"/>
      <c r="L12" s="34"/>
      <c r="M12" s="34"/>
      <c r="N12" s="32">
        <v>492186</v>
      </c>
      <c r="O12" s="32"/>
      <c r="P12" s="32">
        <v>183068</v>
      </c>
      <c r="Q12" s="32"/>
      <c r="R12" s="32"/>
      <c r="S12" s="32"/>
      <c r="T12" s="32"/>
      <c r="U12" s="32">
        <v>16082</v>
      </c>
      <c r="V12" s="32"/>
      <c r="W12" s="34"/>
      <c r="X12" s="34"/>
      <c r="Y12" s="32"/>
      <c r="Z12" s="32"/>
      <c r="AA12" s="32"/>
      <c r="AB12" s="32"/>
      <c r="AC12" s="32"/>
      <c r="AD12" s="63"/>
      <c r="AE12" s="32"/>
      <c r="AF12" s="63"/>
      <c r="AG12" s="63">
        <v>710989</v>
      </c>
      <c r="AH12" s="63">
        <v>172681</v>
      </c>
      <c r="AI12" s="32"/>
      <c r="AJ12" s="63"/>
      <c r="AK12" s="32"/>
      <c r="AL12" s="63"/>
      <c r="AM12" s="32"/>
      <c r="AN12" s="32"/>
      <c r="AO12" s="32">
        <v>276354</v>
      </c>
      <c r="AP12" s="32">
        <v>44423</v>
      </c>
      <c r="AQ12" s="32">
        <v>765530</v>
      </c>
      <c r="AR12" s="32">
        <v>8</v>
      </c>
      <c r="AS12" s="32"/>
      <c r="AT12" s="34"/>
      <c r="AU12" s="34"/>
      <c r="AV12" s="34"/>
      <c r="AW12" s="32">
        <v>2223</v>
      </c>
      <c r="AX12" s="32"/>
      <c r="AY12" s="32">
        <v>846150</v>
      </c>
      <c r="AZ12" s="32"/>
      <c r="BA12" s="32"/>
      <c r="BB12" s="32">
        <v>174734</v>
      </c>
      <c r="BC12" s="32"/>
      <c r="BD12" s="32">
        <v>992</v>
      </c>
    </row>
    <row r="13" spans="1:56" s="4" customFormat="1" x14ac:dyDescent="0.35">
      <c r="A13" s="74"/>
      <c r="B13" s="40" t="s">
        <v>9</v>
      </c>
      <c r="C13" s="32">
        <v>1533851</v>
      </c>
      <c r="D13" s="32">
        <v>284133</v>
      </c>
      <c r="E13" s="32"/>
      <c r="F13" s="32"/>
      <c r="G13" s="32">
        <v>473287</v>
      </c>
      <c r="H13" s="32"/>
      <c r="I13" s="32"/>
      <c r="J13" s="34"/>
      <c r="K13" s="34"/>
      <c r="L13" s="34"/>
      <c r="M13" s="34"/>
      <c r="N13" s="32">
        <v>537655</v>
      </c>
      <c r="O13" s="32"/>
      <c r="P13" s="32">
        <v>195817</v>
      </c>
      <c r="Q13" s="32"/>
      <c r="R13" s="32"/>
      <c r="S13" s="32"/>
      <c r="T13" s="32"/>
      <c r="U13" s="32">
        <v>26910</v>
      </c>
      <c r="V13" s="32"/>
      <c r="W13" s="34"/>
      <c r="X13" s="34"/>
      <c r="Y13" s="32"/>
      <c r="Z13" s="32"/>
      <c r="AA13" s="32"/>
      <c r="AB13" s="32"/>
      <c r="AC13" s="32"/>
      <c r="AD13" s="63"/>
      <c r="AE13" s="32"/>
      <c r="AF13" s="63"/>
      <c r="AG13" s="63">
        <v>712243</v>
      </c>
      <c r="AH13" s="63">
        <v>174630</v>
      </c>
      <c r="AI13" s="32"/>
      <c r="AJ13" s="63"/>
      <c r="AK13" s="32"/>
      <c r="AL13" s="63"/>
      <c r="AM13" s="32"/>
      <c r="AN13" s="32"/>
      <c r="AO13" s="32">
        <v>294235</v>
      </c>
      <c r="AP13" s="32">
        <v>48911</v>
      </c>
      <c r="AQ13" s="32">
        <v>806571</v>
      </c>
      <c r="AR13" s="32">
        <v>4</v>
      </c>
      <c r="AS13" s="32"/>
      <c r="AT13" s="32">
        <v>52</v>
      </c>
      <c r="AU13" s="32"/>
      <c r="AV13" s="32"/>
      <c r="AW13" s="32">
        <v>2237</v>
      </c>
      <c r="AX13" s="32"/>
      <c r="AY13" s="32">
        <v>878339</v>
      </c>
      <c r="AZ13" s="32"/>
      <c r="BA13" s="32"/>
      <c r="BB13" s="32">
        <v>162924</v>
      </c>
      <c r="BC13" s="32"/>
      <c r="BD13" s="32">
        <v>847</v>
      </c>
    </row>
    <row r="14" spans="1:56" s="4" customFormat="1" x14ac:dyDescent="0.35">
      <c r="A14" s="74"/>
      <c r="B14" s="40" t="s">
        <v>10</v>
      </c>
      <c r="C14" s="32">
        <v>1467728</v>
      </c>
      <c r="D14" s="32">
        <v>342125</v>
      </c>
      <c r="E14" s="32"/>
      <c r="F14" s="32"/>
      <c r="G14" s="32">
        <v>468241</v>
      </c>
      <c r="H14" s="32"/>
      <c r="I14" s="32"/>
      <c r="J14" s="34"/>
      <c r="K14" s="34"/>
      <c r="L14" s="34"/>
      <c r="M14" s="34"/>
      <c r="N14" s="32">
        <v>446996</v>
      </c>
      <c r="O14" s="32"/>
      <c r="P14" s="32">
        <v>197150</v>
      </c>
      <c r="Q14" s="32"/>
      <c r="R14" s="32"/>
      <c r="S14" s="32"/>
      <c r="T14" s="32"/>
      <c r="U14" s="32">
        <v>27154</v>
      </c>
      <c r="V14" s="32"/>
      <c r="W14" s="34"/>
      <c r="X14" s="34"/>
      <c r="Y14" s="32"/>
      <c r="Z14" s="32"/>
      <c r="AA14" s="32"/>
      <c r="AB14" s="32"/>
      <c r="AC14" s="32"/>
      <c r="AD14" s="63"/>
      <c r="AE14" s="32"/>
      <c r="AF14" s="63"/>
      <c r="AG14" s="63">
        <v>716258</v>
      </c>
      <c r="AH14" s="63">
        <v>177042</v>
      </c>
      <c r="AI14" s="32"/>
      <c r="AJ14" s="63"/>
      <c r="AK14" s="32"/>
      <c r="AL14" s="63"/>
      <c r="AM14" s="32"/>
      <c r="AN14" s="32"/>
      <c r="AO14" s="32">
        <v>295541</v>
      </c>
      <c r="AP14" s="32">
        <v>49124</v>
      </c>
      <c r="AQ14" s="32">
        <v>803810</v>
      </c>
      <c r="AR14" s="32">
        <v>0</v>
      </c>
      <c r="AS14" s="32"/>
      <c r="AT14" s="32">
        <v>666</v>
      </c>
      <c r="AU14" s="32"/>
      <c r="AV14" s="32"/>
      <c r="AW14" s="32">
        <v>2157</v>
      </c>
      <c r="AX14" s="32"/>
      <c r="AY14" s="32">
        <v>869490</v>
      </c>
      <c r="AZ14" s="32"/>
      <c r="BA14" s="32"/>
      <c r="BB14" s="32">
        <v>155578</v>
      </c>
      <c r="BC14" s="32"/>
      <c r="BD14" s="32">
        <v>610</v>
      </c>
    </row>
    <row r="15" spans="1:56" s="4" customFormat="1" x14ac:dyDescent="0.35">
      <c r="A15" s="74"/>
      <c r="B15" s="40" t="s">
        <v>11</v>
      </c>
      <c r="C15" s="32">
        <v>1404289</v>
      </c>
      <c r="D15" s="32">
        <v>405708</v>
      </c>
      <c r="E15" s="32"/>
      <c r="F15" s="32"/>
      <c r="G15" s="32">
        <v>469094</v>
      </c>
      <c r="H15" s="32"/>
      <c r="I15" s="32"/>
      <c r="J15" s="34"/>
      <c r="K15" s="34"/>
      <c r="L15" s="34"/>
      <c r="M15" s="34"/>
      <c r="N15" s="32">
        <v>507669</v>
      </c>
      <c r="O15" s="32"/>
      <c r="P15" s="32">
        <v>206366</v>
      </c>
      <c r="Q15" s="32"/>
      <c r="R15" s="32"/>
      <c r="S15" s="32"/>
      <c r="T15" s="32"/>
      <c r="U15" s="32">
        <v>27509</v>
      </c>
      <c r="V15" s="32"/>
      <c r="W15" s="34"/>
      <c r="X15" s="34"/>
      <c r="Y15" s="32"/>
      <c r="Z15" s="32"/>
      <c r="AA15" s="32"/>
      <c r="AB15" s="32"/>
      <c r="AC15" s="32"/>
      <c r="AD15" s="63"/>
      <c r="AE15" s="32"/>
      <c r="AF15" s="63"/>
      <c r="AG15" s="63">
        <v>720585</v>
      </c>
      <c r="AH15" s="63">
        <v>176769</v>
      </c>
      <c r="AI15" s="32"/>
      <c r="AJ15" s="63"/>
      <c r="AK15" s="32"/>
      <c r="AL15" s="63"/>
      <c r="AM15" s="32"/>
      <c r="AN15" s="32"/>
      <c r="AO15" s="32">
        <v>301989</v>
      </c>
      <c r="AP15" s="32">
        <v>51788</v>
      </c>
      <c r="AQ15" s="32">
        <v>837012</v>
      </c>
      <c r="AR15" s="32">
        <v>0</v>
      </c>
      <c r="AS15" s="32"/>
      <c r="AT15" s="32">
        <v>1105</v>
      </c>
      <c r="AU15" s="32"/>
      <c r="AV15" s="32"/>
      <c r="AW15" s="32">
        <v>2355</v>
      </c>
      <c r="AX15" s="32"/>
      <c r="AY15" s="32">
        <v>897714</v>
      </c>
      <c r="AZ15" s="32"/>
      <c r="BA15" s="32"/>
      <c r="BB15" s="32">
        <v>139426</v>
      </c>
      <c r="BC15" s="32"/>
      <c r="BD15" s="32">
        <v>518</v>
      </c>
    </row>
    <row r="16" spans="1:56" s="4" customFormat="1" x14ac:dyDescent="0.35">
      <c r="A16" s="74"/>
      <c r="B16" s="40" t="s">
        <v>12</v>
      </c>
      <c r="C16" s="32">
        <v>1331283</v>
      </c>
      <c r="D16" s="32">
        <v>470258</v>
      </c>
      <c r="E16" s="32"/>
      <c r="F16" s="32"/>
      <c r="G16" s="32">
        <v>469162</v>
      </c>
      <c r="H16" s="32"/>
      <c r="I16" s="32"/>
      <c r="J16" s="34"/>
      <c r="K16" s="34"/>
      <c r="L16" s="34"/>
      <c r="M16" s="34"/>
      <c r="N16" s="32">
        <v>454031</v>
      </c>
      <c r="O16" s="32"/>
      <c r="P16" s="32">
        <v>209617</v>
      </c>
      <c r="Q16" s="32"/>
      <c r="R16" s="32"/>
      <c r="S16" s="32"/>
      <c r="T16" s="32"/>
      <c r="U16" s="32">
        <v>26896</v>
      </c>
      <c r="V16" s="32"/>
      <c r="W16" s="34"/>
      <c r="X16" s="34"/>
      <c r="Y16" s="32"/>
      <c r="Z16" s="32"/>
      <c r="AA16" s="32"/>
      <c r="AB16" s="32"/>
      <c r="AC16" s="32"/>
      <c r="AD16" s="63"/>
      <c r="AE16" s="32"/>
      <c r="AF16" s="63"/>
      <c r="AG16" s="63">
        <v>723000</v>
      </c>
      <c r="AH16" s="63">
        <v>179414</v>
      </c>
      <c r="AI16" s="32"/>
      <c r="AJ16" s="63"/>
      <c r="AK16" s="32"/>
      <c r="AL16" s="63"/>
      <c r="AM16" s="32"/>
      <c r="AN16" s="32"/>
      <c r="AO16" s="32">
        <v>292775</v>
      </c>
      <c r="AP16" s="32">
        <v>51459</v>
      </c>
      <c r="AQ16" s="32">
        <v>779991</v>
      </c>
      <c r="AR16" s="32">
        <v>0</v>
      </c>
      <c r="AS16" s="32"/>
      <c r="AT16" s="32">
        <v>1167</v>
      </c>
      <c r="AU16" s="32"/>
      <c r="AV16" s="32"/>
      <c r="AW16" s="32">
        <v>2522</v>
      </c>
      <c r="AX16" s="32"/>
      <c r="AY16" s="32">
        <v>890803</v>
      </c>
      <c r="AZ16" s="32"/>
      <c r="BA16" s="32"/>
      <c r="BB16" s="32">
        <v>142728</v>
      </c>
      <c r="BC16" s="32"/>
      <c r="BD16" s="32">
        <v>405</v>
      </c>
    </row>
    <row r="17" spans="1:56" s="4" customFormat="1" x14ac:dyDescent="0.35">
      <c r="A17" s="74"/>
      <c r="B17" s="40" t="s">
        <v>13</v>
      </c>
      <c r="C17" s="32">
        <v>1261683</v>
      </c>
      <c r="D17" s="32">
        <v>528485</v>
      </c>
      <c r="E17" s="32"/>
      <c r="F17" s="32"/>
      <c r="G17" s="32">
        <v>465857</v>
      </c>
      <c r="H17" s="32"/>
      <c r="I17" s="32"/>
      <c r="J17" s="34"/>
      <c r="K17" s="34"/>
      <c r="L17" s="34"/>
      <c r="M17" s="34"/>
      <c r="N17" s="32">
        <v>481136</v>
      </c>
      <c r="O17" s="32"/>
      <c r="P17" s="32">
        <v>205546</v>
      </c>
      <c r="Q17" s="32"/>
      <c r="R17" s="32"/>
      <c r="S17" s="32"/>
      <c r="T17" s="32"/>
      <c r="U17" s="32">
        <v>24817</v>
      </c>
      <c r="V17" s="32"/>
      <c r="W17" s="34"/>
      <c r="X17" s="34"/>
      <c r="Y17" s="32"/>
      <c r="Z17" s="32"/>
      <c r="AA17" s="32"/>
      <c r="AB17" s="32"/>
      <c r="AC17" s="32"/>
      <c r="AD17" s="63"/>
      <c r="AE17" s="32"/>
      <c r="AF17" s="63"/>
      <c r="AG17" s="63">
        <v>731992</v>
      </c>
      <c r="AH17" s="63">
        <v>183470</v>
      </c>
      <c r="AI17" s="32"/>
      <c r="AJ17" s="63"/>
      <c r="AK17" s="32"/>
      <c r="AL17" s="63"/>
      <c r="AM17" s="32"/>
      <c r="AN17" s="32"/>
      <c r="AO17" s="32">
        <v>294605</v>
      </c>
      <c r="AP17" s="32">
        <v>52336</v>
      </c>
      <c r="AQ17" s="32">
        <v>766942</v>
      </c>
      <c r="AR17" s="32">
        <v>0</v>
      </c>
      <c r="AS17" s="32"/>
      <c r="AT17" s="32">
        <v>1020</v>
      </c>
      <c r="AU17" s="32"/>
      <c r="AV17" s="32"/>
      <c r="AW17" s="32">
        <v>2382</v>
      </c>
      <c r="AX17" s="32"/>
      <c r="AY17" s="32">
        <v>888855</v>
      </c>
      <c r="AZ17" s="32"/>
      <c r="BA17" s="32"/>
      <c r="BB17" s="32">
        <v>144318</v>
      </c>
      <c r="BC17" s="32"/>
      <c r="BD17" s="32">
        <v>321</v>
      </c>
    </row>
    <row r="18" spans="1:56" s="4" customFormat="1" x14ac:dyDescent="0.35">
      <c r="A18" s="74"/>
      <c r="B18" s="40" t="s">
        <v>14</v>
      </c>
      <c r="C18" s="32">
        <v>1206450</v>
      </c>
      <c r="D18" s="32">
        <v>599079</v>
      </c>
      <c r="E18" s="32"/>
      <c r="F18" s="32"/>
      <c r="G18" s="32">
        <v>460602</v>
      </c>
      <c r="H18" s="32"/>
      <c r="I18" s="32"/>
      <c r="J18" s="34"/>
      <c r="K18" s="34"/>
      <c r="L18" s="34"/>
      <c r="M18" s="34"/>
      <c r="N18" s="32">
        <v>477605</v>
      </c>
      <c r="O18" s="32"/>
      <c r="P18" s="32">
        <v>215440</v>
      </c>
      <c r="Q18" s="32"/>
      <c r="R18" s="32"/>
      <c r="S18" s="32"/>
      <c r="T18" s="32"/>
      <c r="U18" s="32">
        <v>25236</v>
      </c>
      <c r="V18" s="32"/>
      <c r="W18" s="34"/>
      <c r="X18" s="34"/>
      <c r="Y18" s="32"/>
      <c r="Z18" s="32"/>
      <c r="AA18" s="32"/>
      <c r="AB18" s="32"/>
      <c r="AC18" s="32"/>
      <c r="AD18" s="63"/>
      <c r="AE18" s="32"/>
      <c r="AF18" s="63"/>
      <c r="AG18" s="63">
        <v>740884</v>
      </c>
      <c r="AH18" s="63">
        <v>185779</v>
      </c>
      <c r="AI18" s="32"/>
      <c r="AJ18" s="63"/>
      <c r="AK18" s="32"/>
      <c r="AL18" s="63"/>
      <c r="AM18" s="32"/>
      <c r="AN18" s="32"/>
      <c r="AO18" s="32">
        <v>300881</v>
      </c>
      <c r="AP18" s="32">
        <v>57300</v>
      </c>
      <c r="AQ18" s="32">
        <v>811569</v>
      </c>
      <c r="AR18" s="32">
        <v>1</v>
      </c>
      <c r="AS18" s="32"/>
      <c r="AT18" s="32">
        <v>869</v>
      </c>
      <c r="AU18" s="32"/>
      <c r="AV18" s="32"/>
      <c r="AW18" s="32">
        <v>2395</v>
      </c>
      <c r="AX18" s="32"/>
      <c r="AY18" s="32">
        <v>902476</v>
      </c>
      <c r="AZ18" s="32"/>
      <c r="BA18" s="32"/>
      <c r="BB18" s="32">
        <v>145330</v>
      </c>
      <c r="BC18" s="32"/>
      <c r="BD18" s="32">
        <v>257</v>
      </c>
    </row>
    <row r="19" spans="1:56" s="4" customFormat="1" x14ac:dyDescent="0.35">
      <c r="A19" s="74"/>
      <c r="B19" s="40" t="s">
        <v>15</v>
      </c>
      <c r="C19" s="32">
        <v>1143373</v>
      </c>
      <c r="D19" s="32">
        <v>673300</v>
      </c>
      <c r="E19" s="32"/>
      <c r="F19" s="32"/>
      <c r="G19" s="32">
        <v>457635</v>
      </c>
      <c r="H19" s="32"/>
      <c r="I19" s="32"/>
      <c r="J19" s="34"/>
      <c r="K19" s="34"/>
      <c r="L19" s="34"/>
      <c r="M19" s="34"/>
      <c r="N19" s="32">
        <v>444021</v>
      </c>
      <c r="O19" s="32"/>
      <c r="P19" s="32">
        <v>224505</v>
      </c>
      <c r="Q19" s="32"/>
      <c r="R19" s="32"/>
      <c r="S19" s="32"/>
      <c r="T19" s="32"/>
      <c r="U19" s="32">
        <v>24880</v>
      </c>
      <c r="V19" s="32"/>
      <c r="W19" s="34"/>
      <c r="X19" s="34"/>
      <c r="Y19" s="32"/>
      <c r="Z19" s="32"/>
      <c r="AA19" s="32"/>
      <c r="AB19" s="32"/>
      <c r="AC19" s="32"/>
      <c r="AD19" s="63"/>
      <c r="AE19" s="32"/>
      <c r="AF19" s="63"/>
      <c r="AG19" s="63">
        <v>751455</v>
      </c>
      <c r="AH19" s="63">
        <v>193439</v>
      </c>
      <c r="AI19" s="32"/>
      <c r="AJ19" s="63"/>
      <c r="AK19" s="32"/>
      <c r="AL19" s="63"/>
      <c r="AM19" s="32"/>
      <c r="AN19" s="32"/>
      <c r="AO19" s="32">
        <v>304770</v>
      </c>
      <c r="AP19" s="32">
        <v>59658</v>
      </c>
      <c r="AQ19" s="32">
        <v>814334</v>
      </c>
      <c r="AR19" s="32">
        <v>0</v>
      </c>
      <c r="AS19" s="32"/>
      <c r="AT19" s="32">
        <v>779</v>
      </c>
      <c r="AU19" s="32"/>
      <c r="AV19" s="32"/>
      <c r="AW19" s="32">
        <v>2523</v>
      </c>
      <c r="AX19" s="32"/>
      <c r="AY19" s="32">
        <v>923330</v>
      </c>
      <c r="AZ19" s="32"/>
      <c r="BA19" s="32"/>
      <c r="BB19" s="32">
        <v>144569</v>
      </c>
      <c r="BC19" s="32"/>
      <c r="BD19" s="32">
        <v>191</v>
      </c>
    </row>
    <row r="20" spans="1:56" s="4" customFormat="1" x14ac:dyDescent="0.35">
      <c r="A20" s="74"/>
      <c r="B20" s="40" t="s">
        <v>4</v>
      </c>
      <c r="C20" s="32">
        <v>1133335</v>
      </c>
      <c r="D20" s="32">
        <v>763999</v>
      </c>
      <c r="E20" s="32"/>
      <c r="F20" s="32"/>
      <c r="G20" s="32">
        <v>491843</v>
      </c>
      <c r="H20" s="32"/>
      <c r="I20" s="32"/>
      <c r="J20" s="34"/>
      <c r="K20" s="34"/>
      <c r="L20" s="34"/>
      <c r="M20" s="34"/>
      <c r="N20" s="32">
        <v>611262</v>
      </c>
      <c r="O20" s="32"/>
      <c r="P20" s="32">
        <v>297070</v>
      </c>
      <c r="Q20" s="32"/>
      <c r="R20" s="32"/>
      <c r="S20" s="32"/>
      <c r="T20" s="32"/>
      <c r="U20" s="32">
        <v>32428</v>
      </c>
      <c r="V20" s="32"/>
      <c r="W20" s="34"/>
      <c r="X20" s="34"/>
      <c r="Y20" s="32"/>
      <c r="Z20" s="32"/>
      <c r="AA20" s="32"/>
      <c r="AB20" s="32"/>
      <c r="AC20" s="32"/>
      <c r="AD20" s="63"/>
      <c r="AE20" s="32"/>
      <c r="AF20" s="63"/>
      <c r="AG20" s="63">
        <v>759132</v>
      </c>
      <c r="AH20" s="63">
        <v>199217</v>
      </c>
      <c r="AI20" s="32"/>
      <c r="AJ20" s="63"/>
      <c r="AK20" s="32"/>
      <c r="AL20" s="63"/>
      <c r="AM20" s="32"/>
      <c r="AN20" s="32"/>
      <c r="AO20" s="32">
        <v>346187</v>
      </c>
      <c r="AP20" s="32">
        <v>71829</v>
      </c>
      <c r="AQ20" s="32">
        <v>973190</v>
      </c>
      <c r="AR20" s="32"/>
      <c r="AS20" s="32"/>
      <c r="AT20" s="32">
        <v>702</v>
      </c>
      <c r="AU20" s="32"/>
      <c r="AV20" s="32"/>
      <c r="AW20" s="32">
        <v>2361</v>
      </c>
      <c r="AX20" s="32"/>
      <c r="AY20" s="32">
        <v>1031173</v>
      </c>
      <c r="AZ20" s="32"/>
      <c r="BA20" s="32"/>
      <c r="BB20" s="32">
        <v>176336</v>
      </c>
      <c r="BC20" s="32"/>
      <c r="BD20" s="32">
        <v>130</v>
      </c>
    </row>
    <row r="21" spans="1:56" s="4" customFormat="1" x14ac:dyDescent="0.35">
      <c r="A21" s="44">
        <v>2011</v>
      </c>
      <c r="B21" s="45" t="s">
        <v>5</v>
      </c>
      <c r="C21" s="33">
        <v>1041645</v>
      </c>
      <c r="D21" s="33">
        <v>814347</v>
      </c>
      <c r="E21" s="33"/>
      <c r="F21" s="33"/>
      <c r="G21" s="33">
        <v>446268</v>
      </c>
      <c r="H21" s="33"/>
      <c r="I21" s="33"/>
      <c r="J21" s="35"/>
      <c r="K21" s="35"/>
      <c r="L21" s="35"/>
      <c r="M21" s="35"/>
      <c r="N21" s="33">
        <v>453151</v>
      </c>
      <c r="O21" s="33"/>
      <c r="P21" s="33">
        <v>215738</v>
      </c>
      <c r="Q21" s="33"/>
      <c r="R21" s="33"/>
      <c r="S21" s="33"/>
      <c r="T21" s="33"/>
      <c r="U21" s="33">
        <v>20618</v>
      </c>
      <c r="V21" s="33"/>
      <c r="W21" s="35"/>
      <c r="X21" s="35"/>
      <c r="Y21" s="33"/>
      <c r="Z21" s="33"/>
      <c r="AA21" s="33"/>
      <c r="AB21" s="33"/>
      <c r="AC21" s="33"/>
      <c r="AD21" s="68"/>
      <c r="AE21" s="33"/>
      <c r="AF21" s="68"/>
      <c r="AG21" s="68">
        <v>758562</v>
      </c>
      <c r="AH21" s="68">
        <v>202416</v>
      </c>
      <c r="AI21" s="33"/>
      <c r="AJ21" s="68"/>
      <c r="AK21" s="33"/>
      <c r="AL21" s="68"/>
      <c r="AM21" s="33"/>
      <c r="AN21" s="33"/>
      <c r="AO21" s="33">
        <v>292377</v>
      </c>
      <c r="AP21" s="33">
        <v>61910</v>
      </c>
      <c r="AQ21" s="33">
        <v>806971</v>
      </c>
      <c r="AR21" s="33"/>
      <c r="AS21" s="33"/>
      <c r="AT21" s="33">
        <v>600</v>
      </c>
      <c r="AU21" s="33"/>
      <c r="AV21" s="33"/>
      <c r="AW21" s="33">
        <v>2264</v>
      </c>
      <c r="AX21" s="33"/>
      <c r="AY21" s="33">
        <v>956436</v>
      </c>
      <c r="AZ21" s="33"/>
      <c r="BA21" s="33"/>
      <c r="BB21" s="33">
        <v>139786</v>
      </c>
      <c r="BC21" s="33"/>
      <c r="BD21" s="33">
        <v>81</v>
      </c>
    </row>
    <row r="22" spans="1:56" s="4" customFormat="1" x14ac:dyDescent="0.35">
      <c r="A22" s="74"/>
      <c r="B22" s="40" t="s">
        <v>6</v>
      </c>
      <c r="C22" s="32">
        <v>941354</v>
      </c>
      <c r="D22" s="32">
        <v>865433</v>
      </c>
      <c r="E22" s="32"/>
      <c r="F22" s="32"/>
      <c r="G22" s="32">
        <v>447427</v>
      </c>
      <c r="H22" s="32"/>
      <c r="I22" s="32"/>
      <c r="J22" s="34"/>
      <c r="K22" s="34"/>
      <c r="L22" s="34"/>
      <c r="M22" s="34"/>
      <c r="N22" s="32">
        <v>360417</v>
      </c>
      <c r="O22" s="32"/>
      <c r="P22" s="32">
        <v>215420</v>
      </c>
      <c r="Q22" s="32"/>
      <c r="R22" s="32"/>
      <c r="S22" s="32"/>
      <c r="T22" s="32"/>
      <c r="U22" s="32">
        <v>21547</v>
      </c>
      <c r="V22" s="32"/>
      <c r="W22" s="34"/>
      <c r="X22" s="34"/>
      <c r="Y22" s="32"/>
      <c r="Z22" s="32"/>
      <c r="AA22" s="32"/>
      <c r="AB22" s="32"/>
      <c r="AC22" s="32"/>
      <c r="AD22" s="63"/>
      <c r="AE22" s="32"/>
      <c r="AF22" s="63"/>
      <c r="AG22" s="63">
        <v>758056</v>
      </c>
      <c r="AH22" s="63">
        <v>205339</v>
      </c>
      <c r="AI22" s="32"/>
      <c r="AJ22" s="63"/>
      <c r="AK22" s="32"/>
      <c r="AL22" s="63"/>
      <c r="AM22" s="32"/>
      <c r="AN22" s="32"/>
      <c r="AO22" s="32">
        <v>285683</v>
      </c>
      <c r="AP22" s="32">
        <v>60846</v>
      </c>
      <c r="AQ22" s="32">
        <v>797023</v>
      </c>
      <c r="AR22" s="32"/>
      <c r="AS22" s="32"/>
      <c r="AT22" s="32">
        <v>535</v>
      </c>
      <c r="AU22" s="32"/>
      <c r="AV22" s="32"/>
      <c r="AW22" s="32">
        <v>2190</v>
      </c>
      <c r="AX22" s="32"/>
      <c r="AY22" s="32">
        <v>976941</v>
      </c>
      <c r="AZ22" s="32"/>
      <c r="BA22" s="32"/>
      <c r="BB22" s="32">
        <v>133195</v>
      </c>
      <c r="BC22" s="32"/>
      <c r="BD22" s="34"/>
    </row>
    <row r="23" spans="1:56" s="4" customFormat="1" x14ac:dyDescent="0.35">
      <c r="A23" s="74"/>
      <c r="B23" s="40" t="s">
        <v>7</v>
      </c>
      <c r="C23" s="32">
        <v>905590</v>
      </c>
      <c r="D23" s="32">
        <v>925026</v>
      </c>
      <c r="E23" s="32"/>
      <c r="F23" s="32"/>
      <c r="G23" s="32">
        <v>461620</v>
      </c>
      <c r="H23" s="32"/>
      <c r="I23" s="32"/>
      <c r="J23" s="34"/>
      <c r="K23" s="34"/>
      <c r="L23" s="34"/>
      <c r="M23" s="34"/>
      <c r="N23" s="32">
        <v>585837</v>
      </c>
      <c r="O23" s="32"/>
      <c r="P23" s="32">
        <v>230790</v>
      </c>
      <c r="Q23" s="32"/>
      <c r="R23" s="32"/>
      <c r="S23" s="32"/>
      <c r="T23" s="32"/>
      <c r="U23" s="32">
        <v>22852</v>
      </c>
      <c r="V23" s="32"/>
      <c r="W23" s="34"/>
      <c r="X23" s="34"/>
      <c r="Y23" s="32"/>
      <c r="Z23" s="32"/>
      <c r="AA23" s="32"/>
      <c r="AB23" s="32"/>
      <c r="AC23" s="32"/>
      <c r="AD23" s="63"/>
      <c r="AE23" s="32"/>
      <c r="AF23" s="63"/>
      <c r="AG23" s="63">
        <v>667671</v>
      </c>
      <c r="AH23" s="63">
        <v>182939</v>
      </c>
      <c r="AI23" s="32"/>
      <c r="AJ23" s="63"/>
      <c r="AK23" s="32"/>
      <c r="AL23" s="63"/>
      <c r="AM23" s="32"/>
      <c r="AN23" s="32"/>
      <c r="AO23" s="32">
        <v>297719</v>
      </c>
      <c r="AP23" s="32">
        <v>64567</v>
      </c>
      <c r="AQ23" s="32">
        <v>819633</v>
      </c>
      <c r="AR23" s="32"/>
      <c r="AS23" s="32"/>
      <c r="AT23" s="32">
        <v>517</v>
      </c>
      <c r="AU23" s="32">
        <v>164</v>
      </c>
      <c r="AV23" s="32"/>
      <c r="AW23" s="32">
        <v>2389</v>
      </c>
      <c r="AX23" s="32"/>
      <c r="AY23" s="32">
        <v>965467</v>
      </c>
      <c r="AZ23" s="32"/>
      <c r="BA23" s="32"/>
      <c r="BB23" s="32">
        <v>138256</v>
      </c>
      <c r="BC23" s="32"/>
      <c r="BD23" s="34"/>
    </row>
    <row r="24" spans="1:56" s="4" customFormat="1" x14ac:dyDescent="0.35">
      <c r="A24" s="74"/>
      <c r="B24" s="40" t="s">
        <v>8</v>
      </c>
      <c r="C24" s="32">
        <v>898384</v>
      </c>
      <c r="D24" s="32">
        <v>954670</v>
      </c>
      <c r="E24" s="32"/>
      <c r="F24" s="32"/>
      <c r="G24" s="32">
        <v>464660</v>
      </c>
      <c r="H24" s="32"/>
      <c r="I24" s="32"/>
      <c r="J24" s="34"/>
      <c r="K24" s="34"/>
      <c r="L24" s="34"/>
      <c r="M24" s="34"/>
      <c r="N24" s="32">
        <v>384162</v>
      </c>
      <c r="O24" s="32"/>
      <c r="P24" s="32">
        <v>223285</v>
      </c>
      <c r="Q24" s="32"/>
      <c r="R24" s="32"/>
      <c r="S24" s="32"/>
      <c r="T24" s="32"/>
      <c r="U24" s="32">
        <v>21689</v>
      </c>
      <c r="V24" s="32"/>
      <c r="W24" s="34"/>
      <c r="X24" s="34"/>
      <c r="Y24" s="32"/>
      <c r="Z24" s="32"/>
      <c r="AA24" s="32"/>
      <c r="AB24" s="32"/>
      <c r="AC24" s="32"/>
      <c r="AD24" s="63"/>
      <c r="AE24" s="32"/>
      <c r="AF24" s="63"/>
      <c r="AG24" s="63">
        <v>722069</v>
      </c>
      <c r="AH24" s="63">
        <v>214884</v>
      </c>
      <c r="AI24" s="32"/>
      <c r="AJ24" s="63"/>
      <c r="AK24" s="32"/>
      <c r="AL24" s="63"/>
      <c r="AM24" s="32"/>
      <c r="AN24" s="32"/>
      <c r="AO24" s="32">
        <v>297278</v>
      </c>
      <c r="AP24" s="32">
        <v>65232</v>
      </c>
      <c r="AQ24" s="32">
        <v>846964</v>
      </c>
      <c r="AR24" s="32"/>
      <c r="AS24" s="32"/>
      <c r="AT24" s="32">
        <v>457</v>
      </c>
      <c r="AU24" s="32">
        <v>507</v>
      </c>
      <c r="AV24" s="32"/>
      <c r="AW24" s="32">
        <v>2315</v>
      </c>
      <c r="AX24" s="32"/>
      <c r="AY24" s="32">
        <v>978974</v>
      </c>
      <c r="AZ24" s="32"/>
      <c r="BA24" s="32"/>
      <c r="BB24" s="32">
        <v>138776</v>
      </c>
      <c r="BC24" s="32"/>
      <c r="BD24" s="34"/>
    </row>
    <row r="25" spans="1:56" s="4" customFormat="1" x14ac:dyDescent="0.35">
      <c r="A25" s="74"/>
      <c r="B25" s="40" t="s">
        <v>9</v>
      </c>
      <c r="C25" s="32">
        <v>902666</v>
      </c>
      <c r="D25" s="32">
        <v>978631</v>
      </c>
      <c r="E25" s="32"/>
      <c r="F25" s="32"/>
      <c r="G25" s="32">
        <v>468036</v>
      </c>
      <c r="H25" s="32"/>
      <c r="I25" s="32"/>
      <c r="J25" s="34"/>
      <c r="K25" s="34"/>
      <c r="L25" s="34"/>
      <c r="M25" s="34"/>
      <c r="N25" s="32">
        <v>505222</v>
      </c>
      <c r="O25" s="32"/>
      <c r="P25" s="32">
        <v>235974</v>
      </c>
      <c r="Q25" s="32"/>
      <c r="R25" s="32"/>
      <c r="S25" s="32"/>
      <c r="T25" s="32"/>
      <c r="U25" s="32">
        <v>22648</v>
      </c>
      <c r="V25" s="32"/>
      <c r="W25" s="34"/>
      <c r="X25" s="34"/>
      <c r="Y25" s="32"/>
      <c r="Z25" s="32"/>
      <c r="AA25" s="32"/>
      <c r="AB25" s="32"/>
      <c r="AC25" s="32"/>
      <c r="AD25" s="63"/>
      <c r="AE25" s="32"/>
      <c r="AF25" s="63"/>
      <c r="AG25" s="63">
        <v>722821</v>
      </c>
      <c r="AH25" s="63">
        <v>219433</v>
      </c>
      <c r="AI25" s="32"/>
      <c r="AJ25" s="63"/>
      <c r="AK25" s="32"/>
      <c r="AL25" s="63"/>
      <c r="AM25" s="32"/>
      <c r="AN25" s="32"/>
      <c r="AO25" s="32">
        <v>298643</v>
      </c>
      <c r="AP25" s="32">
        <v>67578</v>
      </c>
      <c r="AQ25" s="32">
        <v>864288</v>
      </c>
      <c r="AR25" s="32"/>
      <c r="AS25" s="32"/>
      <c r="AT25" s="32">
        <v>293</v>
      </c>
      <c r="AU25" s="32">
        <v>1023</v>
      </c>
      <c r="AV25" s="32"/>
      <c r="AW25" s="32">
        <v>2344</v>
      </c>
      <c r="AX25" s="32"/>
      <c r="AY25" s="32">
        <v>1011348</v>
      </c>
      <c r="AZ25" s="32"/>
      <c r="BA25" s="32"/>
      <c r="BB25" s="32">
        <v>138040</v>
      </c>
      <c r="BC25" s="32"/>
      <c r="BD25" s="34"/>
    </row>
    <row r="26" spans="1:56" s="4" customFormat="1" x14ac:dyDescent="0.35">
      <c r="A26" s="74"/>
      <c r="B26" s="40" t="s">
        <v>10</v>
      </c>
      <c r="C26" s="32">
        <v>911291</v>
      </c>
      <c r="D26" s="32">
        <v>995825</v>
      </c>
      <c r="E26" s="32"/>
      <c r="F26" s="32"/>
      <c r="G26" s="32">
        <v>471142</v>
      </c>
      <c r="H26" s="32"/>
      <c r="I26" s="32"/>
      <c r="J26" s="34"/>
      <c r="K26" s="34"/>
      <c r="L26" s="34"/>
      <c r="M26" s="34"/>
      <c r="N26" s="32"/>
      <c r="O26" s="32"/>
      <c r="P26" s="32">
        <v>230803</v>
      </c>
      <c r="Q26" s="32"/>
      <c r="R26" s="32"/>
      <c r="S26" s="32"/>
      <c r="T26" s="32"/>
      <c r="U26" s="32">
        <v>20480</v>
      </c>
      <c r="V26" s="32"/>
      <c r="W26" s="34"/>
      <c r="X26" s="34"/>
      <c r="Y26" s="32"/>
      <c r="Z26" s="32"/>
      <c r="AA26" s="32"/>
      <c r="AB26" s="32"/>
      <c r="AC26" s="32"/>
      <c r="AD26" s="63"/>
      <c r="AE26" s="32"/>
      <c r="AF26" s="63"/>
      <c r="AG26" s="63">
        <v>723873</v>
      </c>
      <c r="AH26" s="63">
        <v>223406</v>
      </c>
      <c r="AI26" s="32"/>
      <c r="AJ26" s="63"/>
      <c r="AK26" s="32"/>
      <c r="AL26" s="63"/>
      <c r="AM26" s="32"/>
      <c r="AN26" s="32"/>
      <c r="AO26" s="32">
        <v>298339</v>
      </c>
      <c r="AP26" s="32">
        <v>68285</v>
      </c>
      <c r="AQ26" s="32">
        <v>862673</v>
      </c>
      <c r="AR26" s="32"/>
      <c r="AS26" s="32"/>
      <c r="AT26" s="32">
        <v>415</v>
      </c>
      <c r="AU26" s="32">
        <v>1859</v>
      </c>
      <c r="AV26" s="32"/>
      <c r="AW26" s="32">
        <v>2304</v>
      </c>
      <c r="AX26" s="32"/>
      <c r="AY26" s="32">
        <v>1009966</v>
      </c>
      <c r="AZ26" s="32"/>
      <c r="BA26" s="32"/>
      <c r="BB26" s="32">
        <v>133863</v>
      </c>
      <c r="BC26" s="32"/>
      <c r="BD26" s="34"/>
    </row>
    <row r="27" spans="1:56" s="4" customFormat="1" x14ac:dyDescent="0.35">
      <c r="A27" s="74"/>
      <c r="B27" s="40" t="s">
        <v>11</v>
      </c>
      <c r="C27" s="32">
        <v>909834</v>
      </c>
      <c r="D27" s="32">
        <v>1008500</v>
      </c>
      <c r="E27" s="32"/>
      <c r="F27" s="32"/>
      <c r="G27" s="32">
        <v>466269</v>
      </c>
      <c r="H27" s="32"/>
      <c r="I27" s="32"/>
      <c r="J27" s="34"/>
      <c r="K27" s="34"/>
      <c r="L27" s="34"/>
      <c r="M27" s="34"/>
      <c r="N27" s="32"/>
      <c r="O27" s="32"/>
      <c r="P27" s="32">
        <v>220179</v>
      </c>
      <c r="Q27" s="32"/>
      <c r="R27" s="32"/>
      <c r="S27" s="32"/>
      <c r="T27" s="32"/>
      <c r="U27" s="32">
        <v>19883</v>
      </c>
      <c r="V27" s="32"/>
      <c r="W27" s="34"/>
      <c r="X27" s="34"/>
      <c r="Y27" s="32"/>
      <c r="Z27" s="32"/>
      <c r="AA27" s="32"/>
      <c r="AB27" s="32"/>
      <c r="AC27" s="32"/>
      <c r="AD27" s="63"/>
      <c r="AE27" s="32"/>
      <c r="AF27" s="63"/>
      <c r="AG27" s="63">
        <v>725464</v>
      </c>
      <c r="AH27" s="63">
        <v>226357</v>
      </c>
      <c r="AI27" s="32"/>
      <c r="AJ27" s="63"/>
      <c r="AK27" s="32"/>
      <c r="AL27" s="63"/>
      <c r="AM27" s="32"/>
      <c r="AN27" s="32"/>
      <c r="AO27" s="32">
        <v>298153</v>
      </c>
      <c r="AP27" s="32">
        <v>68471</v>
      </c>
      <c r="AQ27" s="32">
        <v>869074</v>
      </c>
      <c r="AR27" s="32"/>
      <c r="AS27" s="32"/>
      <c r="AT27" s="32">
        <v>390</v>
      </c>
      <c r="AU27" s="32">
        <v>2672</v>
      </c>
      <c r="AV27" s="32"/>
      <c r="AW27" s="32">
        <v>2193</v>
      </c>
      <c r="AX27" s="32"/>
      <c r="AY27" s="32">
        <v>987058</v>
      </c>
      <c r="AZ27" s="32"/>
      <c r="BA27" s="32"/>
      <c r="BB27" s="32">
        <v>133378</v>
      </c>
      <c r="BC27" s="32"/>
      <c r="BD27" s="34"/>
    </row>
    <row r="28" spans="1:56" s="4" customFormat="1" x14ac:dyDescent="0.35">
      <c r="A28" s="74"/>
      <c r="B28" s="40" t="s">
        <v>12</v>
      </c>
      <c r="C28" s="32">
        <v>900161</v>
      </c>
      <c r="D28" s="32">
        <v>1019776</v>
      </c>
      <c r="E28" s="32"/>
      <c r="F28" s="32"/>
      <c r="G28" s="32">
        <v>461785</v>
      </c>
      <c r="H28" s="32"/>
      <c r="I28" s="32"/>
      <c r="J28" s="34"/>
      <c r="K28" s="34"/>
      <c r="L28" s="34"/>
      <c r="M28" s="34"/>
      <c r="N28" s="32"/>
      <c r="O28" s="32"/>
      <c r="P28" s="32">
        <v>211992</v>
      </c>
      <c r="Q28" s="32"/>
      <c r="R28" s="32"/>
      <c r="S28" s="32"/>
      <c r="T28" s="32"/>
      <c r="U28" s="32">
        <v>19115</v>
      </c>
      <c r="V28" s="32"/>
      <c r="W28" s="34"/>
      <c r="X28" s="34"/>
      <c r="Y28" s="32"/>
      <c r="Z28" s="32"/>
      <c r="AA28" s="32"/>
      <c r="AB28" s="32"/>
      <c r="AC28" s="32"/>
      <c r="AD28" s="63"/>
      <c r="AE28" s="32"/>
      <c r="AF28" s="63"/>
      <c r="AG28" s="63">
        <v>722160</v>
      </c>
      <c r="AH28" s="63">
        <v>227540</v>
      </c>
      <c r="AI28" s="32"/>
      <c r="AJ28" s="63"/>
      <c r="AK28" s="32"/>
      <c r="AL28" s="63"/>
      <c r="AM28" s="32"/>
      <c r="AN28" s="32"/>
      <c r="AO28" s="32">
        <v>286771</v>
      </c>
      <c r="AP28" s="32">
        <v>65085</v>
      </c>
      <c r="AQ28" s="32">
        <v>816656</v>
      </c>
      <c r="AR28" s="32"/>
      <c r="AS28" s="32"/>
      <c r="AT28" s="32">
        <v>382</v>
      </c>
      <c r="AU28" s="32">
        <v>3185</v>
      </c>
      <c r="AV28" s="32"/>
      <c r="AW28" s="32">
        <v>2417</v>
      </c>
      <c r="AX28" s="32"/>
      <c r="AY28" s="32">
        <v>956687</v>
      </c>
      <c r="AZ28" s="32"/>
      <c r="BA28" s="32"/>
      <c r="BB28" s="32">
        <v>130093</v>
      </c>
      <c r="BC28" s="32"/>
      <c r="BD28" s="34"/>
    </row>
    <row r="29" spans="1:56" s="4" customFormat="1" x14ac:dyDescent="0.35">
      <c r="A29" s="74"/>
      <c r="B29" s="40" t="s">
        <v>13</v>
      </c>
      <c r="C29" s="32">
        <v>888135</v>
      </c>
      <c r="D29" s="32">
        <v>1027671</v>
      </c>
      <c r="E29" s="32"/>
      <c r="F29" s="32"/>
      <c r="G29" s="32">
        <v>447194</v>
      </c>
      <c r="H29" s="32"/>
      <c r="I29" s="32"/>
      <c r="J29" s="34"/>
      <c r="K29" s="34"/>
      <c r="L29" s="34"/>
      <c r="M29" s="34"/>
      <c r="N29" s="32"/>
      <c r="O29" s="32"/>
      <c r="P29" s="32">
        <v>206437</v>
      </c>
      <c r="Q29" s="32"/>
      <c r="R29" s="32"/>
      <c r="S29" s="32"/>
      <c r="T29" s="32"/>
      <c r="U29" s="32">
        <v>17465</v>
      </c>
      <c r="V29" s="32"/>
      <c r="W29" s="34"/>
      <c r="X29" s="34"/>
      <c r="Y29" s="32"/>
      <c r="Z29" s="32"/>
      <c r="AA29" s="32"/>
      <c r="AB29" s="32"/>
      <c r="AC29" s="32"/>
      <c r="AD29" s="63"/>
      <c r="AE29" s="32"/>
      <c r="AF29" s="63"/>
      <c r="AG29" s="63">
        <v>719925</v>
      </c>
      <c r="AH29" s="63">
        <v>228269</v>
      </c>
      <c r="AI29" s="32"/>
      <c r="AJ29" s="63"/>
      <c r="AK29" s="32"/>
      <c r="AL29" s="63"/>
      <c r="AM29" s="32"/>
      <c r="AN29" s="32"/>
      <c r="AO29" s="32">
        <v>280475</v>
      </c>
      <c r="AP29" s="32">
        <v>62916</v>
      </c>
      <c r="AQ29" s="32">
        <v>777966</v>
      </c>
      <c r="AR29" s="32"/>
      <c r="AS29" s="32"/>
      <c r="AT29" s="32">
        <v>335</v>
      </c>
      <c r="AU29" s="32">
        <v>4237</v>
      </c>
      <c r="AV29" s="32"/>
      <c r="AW29" s="32">
        <v>2179</v>
      </c>
      <c r="AX29" s="32"/>
      <c r="AY29" s="32">
        <v>929714</v>
      </c>
      <c r="AZ29" s="32"/>
      <c r="BA29" s="32"/>
      <c r="BB29" s="32">
        <v>125812</v>
      </c>
      <c r="BC29" s="32"/>
      <c r="BD29" s="34"/>
    </row>
    <row r="30" spans="1:56" s="4" customFormat="1" x14ac:dyDescent="0.35">
      <c r="A30" s="74"/>
      <c r="B30" s="40" t="s">
        <v>14</v>
      </c>
      <c r="C30" s="32">
        <v>889464</v>
      </c>
      <c r="D30" s="32">
        <v>1052987</v>
      </c>
      <c r="E30" s="32"/>
      <c r="F30" s="32"/>
      <c r="G30" s="32">
        <v>452735</v>
      </c>
      <c r="H30" s="32"/>
      <c r="I30" s="32"/>
      <c r="J30" s="34"/>
      <c r="K30" s="34"/>
      <c r="L30" s="34"/>
      <c r="M30" s="34"/>
      <c r="N30" s="32"/>
      <c r="O30" s="32"/>
      <c r="P30" s="32">
        <v>207462</v>
      </c>
      <c r="Q30" s="32"/>
      <c r="R30" s="32"/>
      <c r="S30" s="32"/>
      <c r="T30" s="32"/>
      <c r="U30" s="32">
        <v>17275</v>
      </c>
      <c r="V30" s="32"/>
      <c r="W30" s="34"/>
      <c r="X30" s="34"/>
      <c r="Y30" s="32"/>
      <c r="Z30" s="32"/>
      <c r="AA30" s="32"/>
      <c r="AB30" s="32"/>
      <c r="AC30" s="32"/>
      <c r="AD30" s="63"/>
      <c r="AE30" s="32"/>
      <c r="AF30" s="63"/>
      <c r="AG30" s="63">
        <v>717819</v>
      </c>
      <c r="AH30" s="63">
        <v>228963</v>
      </c>
      <c r="AI30" s="32"/>
      <c r="AJ30" s="63"/>
      <c r="AK30" s="32"/>
      <c r="AL30" s="63"/>
      <c r="AM30" s="32"/>
      <c r="AN30" s="32"/>
      <c r="AO30" s="32">
        <v>278514</v>
      </c>
      <c r="AP30" s="32">
        <v>65104</v>
      </c>
      <c r="AQ30" s="32">
        <v>810826</v>
      </c>
      <c r="AR30" s="32"/>
      <c r="AS30" s="32"/>
      <c r="AT30" s="32">
        <v>328</v>
      </c>
      <c r="AU30" s="32">
        <v>5043</v>
      </c>
      <c r="AV30" s="32"/>
      <c r="AW30" s="32">
        <v>2189</v>
      </c>
      <c r="AX30" s="32"/>
      <c r="AY30" s="32">
        <v>948467</v>
      </c>
      <c r="AZ30" s="32"/>
      <c r="BA30" s="32"/>
      <c r="BB30" s="32">
        <v>120855</v>
      </c>
      <c r="BC30" s="32"/>
      <c r="BD30" s="34"/>
    </row>
    <row r="31" spans="1:56" s="4" customFormat="1" x14ac:dyDescent="0.35">
      <c r="A31" s="74"/>
      <c r="B31" s="40" t="s">
        <v>15</v>
      </c>
      <c r="C31" s="32">
        <v>878381</v>
      </c>
      <c r="D31" s="32">
        <v>1073977</v>
      </c>
      <c r="E31" s="32"/>
      <c r="F31" s="32"/>
      <c r="G31" s="32">
        <v>444920</v>
      </c>
      <c r="H31" s="32"/>
      <c r="I31" s="32"/>
      <c r="J31" s="34"/>
      <c r="K31" s="34"/>
      <c r="L31" s="34"/>
      <c r="M31" s="34"/>
      <c r="N31" s="32"/>
      <c r="O31" s="32"/>
      <c r="P31" s="32">
        <v>217528</v>
      </c>
      <c r="Q31" s="32"/>
      <c r="R31" s="32"/>
      <c r="S31" s="32"/>
      <c r="T31" s="32"/>
      <c r="U31" s="32">
        <v>17245</v>
      </c>
      <c r="V31" s="32"/>
      <c r="W31" s="34"/>
      <c r="X31" s="34"/>
      <c r="Y31" s="32"/>
      <c r="Z31" s="32"/>
      <c r="AA31" s="32"/>
      <c r="AB31" s="32"/>
      <c r="AC31" s="32"/>
      <c r="AD31" s="63"/>
      <c r="AE31" s="32"/>
      <c r="AF31" s="63"/>
      <c r="AG31" s="63">
        <v>712571</v>
      </c>
      <c r="AH31" s="63">
        <v>226893</v>
      </c>
      <c r="AI31" s="32"/>
      <c r="AJ31" s="63"/>
      <c r="AK31" s="32"/>
      <c r="AL31" s="63"/>
      <c r="AM31" s="32"/>
      <c r="AN31" s="32"/>
      <c r="AO31" s="32">
        <v>272480</v>
      </c>
      <c r="AP31" s="32">
        <v>62648</v>
      </c>
      <c r="AQ31" s="32">
        <v>806938</v>
      </c>
      <c r="AR31" s="32"/>
      <c r="AS31" s="32"/>
      <c r="AT31" s="32">
        <v>332</v>
      </c>
      <c r="AU31" s="32">
        <v>7050</v>
      </c>
      <c r="AV31" s="32"/>
      <c r="AW31" s="32">
        <v>2336</v>
      </c>
      <c r="AX31" s="32"/>
      <c r="AY31" s="32">
        <v>958255</v>
      </c>
      <c r="AZ31" s="32"/>
      <c r="BA31" s="32"/>
      <c r="BB31" s="32">
        <v>121379</v>
      </c>
      <c r="BC31" s="32"/>
      <c r="BD31" s="34"/>
    </row>
    <row r="32" spans="1:56" s="4" customFormat="1" x14ac:dyDescent="0.35">
      <c r="A32" s="74"/>
      <c r="B32" s="40" t="s">
        <v>4</v>
      </c>
      <c r="C32" s="32">
        <v>910869</v>
      </c>
      <c r="D32" s="32">
        <v>1122762</v>
      </c>
      <c r="E32" s="32"/>
      <c r="F32" s="32"/>
      <c r="G32" s="32">
        <v>468556</v>
      </c>
      <c r="H32" s="32"/>
      <c r="I32" s="32"/>
      <c r="J32" s="34"/>
      <c r="K32" s="34"/>
      <c r="L32" s="34"/>
      <c r="M32" s="34"/>
      <c r="N32" s="32">
        <v>270362</v>
      </c>
      <c r="O32" s="32"/>
      <c r="P32" s="32">
        <v>290561</v>
      </c>
      <c r="Q32" s="32"/>
      <c r="R32" s="32"/>
      <c r="S32" s="32"/>
      <c r="T32" s="32"/>
      <c r="U32" s="32">
        <v>23143</v>
      </c>
      <c r="V32" s="32"/>
      <c r="W32" s="34"/>
      <c r="X32" s="34"/>
      <c r="Y32" s="32"/>
      <c r="Z32" s="32"/>
      <c r="AA32" s="32"/>
      <c r="AB32" s="32"/>
      <c r="AC32" s="32"/>
      <c r="AD32" s="63"/>
      <c r="AE32" s="32"/>
      <c r="AF32" s="63"/>
      <c r="AG32" s="63">
        <v>705964</v>
      </c>
      <c r="AH32" s="63">
        <v>223520</v>
      </c>
      <c r="AI32" s="32"/>
      <c r="AJ32" s="63"/>
      <c r="AK32" s="32"/>
      <c r="AL32" s="63"/>
      <c r="AM32" s="32"/>
      <c r="AN32" s="32"/>
      <c r="AO32" s="32">
        <v>305496</v>
      </c>
      <c r="AP32" s="32">
        <v>70813</v>
      </c>
      <c r="AQ32" s="32">
        <v>983609</v>
      </c>
      <c r="AR32" s="32"/>
      <c r="AS32" s="32"/>
      <c r="AT32" s="32">
        <v>299</v>
      </c>
      <c r="AU32" s="32">
        <v>13480</v>
      </c>
      <c r="AV32" s="32"/>
      <c r="AW32" s="32">
        <v>2201</v>
      </c>
      <c r="AX32" s="32"/>
      <c r="AY32" s="32">
        <v>1098009</v>
      </c>
      <c r="AZ32" s="32">
        <v>33</v>
      </c>
      <c r="BA32" s="32"/>
      <c r="BB32" s="32">
        <v>155452</v>
      </c>
      <c r="BC32" s="32"/>
      <c r="BD32" s="34"/>
    </row>
    <row r="33" spans="1:56" s="4" customFormat="1" x14ac:dyDescent="0.35">
      <c r="A33" s="44">
        <v>2012</v>
      </c>
      <c r="B33" s="45" t="s">
        <v>5</v>
      </c>
      <c r="C33" s="33">
        <v>866297</v>
      </c>
      <c r="D33" s="33">
        <v>1116758</v>
      </c>
      <c r="E33" s="33">
        <v>13</v>
      </c>
      <c r="F33" s="33"/>
      <c r="G33" s="33">
        <v>417135</v>
      </c>
      <c r="H33" s="33"/>
      <c r="I33" s="33"/>
      <c r="J33" s="35"/>
      <c r="K33" s="35"/>
      <c r="L33" s="35"/>
      <c r="M33" s="35"/>
      <c r="N33" s="33">
        <v>162242</v>
      </c>
      <c r="O33" s="33"/>
      <c r="P33" s="33">
        <v>193353</v>
      </c>
      <c r="Q33" s="33"/>
      <c r="R33" s="33"/>
      <c r="S33" s="33"/>
      <c r="T33" s="33"/>
      <c r="U33" s="33">
        <v>13834</v>
      </c>
      <c r="V33" s="33"/>
      <c r="W33" s="35"/>
      <c r="X33" s="35"/>
      <c r="Y33" s="33"/>
      <c r="Z33" s="33"/>
      <c r="AA33" s="33"/>
      <c r="AB33" s="33"/>
      <c r="AC33" s="33"/>
      <c r="AD33" s="68">
        <v>104529</v>
      </c>
      <c r="AE33" s="33"/>
      <c r="AF33" s="68">
        <v>104529</v>
      </c>
      <c r="AG33" s="68">
        <v>697361</v>
      </c>
      <c r="AH33" s="68">
        <v>219808</v>
      </c>
      <c r="AI33" s="33"/>
      <c r="AJ33" s="68">
        <v>104529</v>
      </c>
      <c r="AK33" s="33"/>
      <c r="AL33" s="68">
        <v>104529</v>
      </c>
      <c r="AM33" s="33"/>
      <c r="AN33" s="33">
        <v>56483</v>
      </c>
      <c r="AO33" s="33">
        <v>249435</v>
      </c>
      <c r="AP33" s="33">
        <v>56759</v>
      </c>
      <c r="AQ33" s="33">
        <v>727424</v>
      </c>
      <c r="AR33" s="33"/>
      <c r="AS33" s="33"/>
      <c r="AT33" s="33">
        <v>271</v>
      </c>
      <c r="AU33" s="33">
        <v>12915</v>
      </c>
      <c r="AV33" s="33"/>
      <c r="AW33" s="33">
        <v>2150</v>
      </c>
      <c r="AX33" s="33"/>
      <c r="AY33" s="33">
        <v>981511</v>
      </c>
      <c r="AZ33" s="33">
        <v>30</v>
      </c>
      <c r="BA33" s="33"/>
      <c r="BB33" s="33">
        <v>112292</v>
      </c>
      <c r="BC33" s="33"/>
      <c r="BD33" s="35"/>
    </row>
    <row r="34" spans="1:56" s="4" customFormat="1" x14ac:dyDescent="0.35">
      <c r="A34" s="74"/>
      <c r="B34" s="40" t="s">
        <v>6</v>
      </c>
      <c r="C34" s="32">
        <v>850751</v>
      </c>
      <c r="D34" s="32">
        <v>1122112</v>
      </c>
      <c r="E34" s="32">
        <v>15</v>
      </c>
      <c r="F34" s="32"/>
      <c r="G34" s="32">
        <v>408275</v>
      </c>
      <c r="H34" s="32"/>
      <c r="I34" s="32"/>
      <c r="J34" s="34"/>
      <c r="K34" s="34"/>
      <c r="L34" s="34"/>
      <c r="M34" s="34"/>
      <c r="N34" s="32">
        <v>173695</v>
      </c>
      <c r="O34" s="32"/>
      <c r="P34" s="32">
        <v>199699</v>
      </c>
      <c r="Q34" s="32"/>
      <c r="R34" s="32"/>
      <c r="S34" s="32"/>
      <c r="T34" s="32"/>
      <c r="U34" s="32">
        <v>13653</v>
      </c>
      <c r="V34" s="32"/>
      <c r="W34" s="34"/>
      <c r="X34" s="34"/>
      <c r="Y34" s="32"/>
      <c r="Z34" s="32"/>
      <c r="AA34" s="32"/>
      <c r="AB34" s="32"/>
      <c r="AC34" s="32"/>
      <c r="AD34" s="63">
        <v>143730</v>
      </c>
      <c r="AE34" s="32"/>
      <c r="AF34" s="63">
        <v>143730</v>
      </c>
      <c r="AG34" s="63">
        <v>683945</v>
      </c>
      <c r="AH34" s="63">
        <v>215125</v>
      </c>
      <c r="AI34" s="32"/>
      <c r="AJ34" s="63">
        <v>143730</v>
      </c>
      <c r="AK34" s="32"/>
      <c r="AL34" s="63">
        <v>143730</v>
      </c>
      <c r="AM34" s="32"/>
      <c r="AN34" s="32">
        <v>79905</v>
      </c>
      <c r="AO34" s="32">
        <v>242276</v>
      </c>
      <c r="AP34" s="32">
        <v>53405</v>
      </c>
      <c r="AQ34" s="32">
        <v>707904</v>
      </c>
      <c r="AR34" s="32"/>
      <c r="AS34" s="32"/>
      <c r="AT34" s="32">
        <v>248</v>
      </c>
      <c r="AU34" s="32">
        <v>13739</v>
      </c>
      <c r="AV34" s="32"/>
      <c r="AW34" s="32">
        <v>2089</v>
      </c>
      <c r="AX34" s="32"/>
      <c r="AY34" s="32">
        <v>954394</v>
      </c>
      <c r="AZ34" s="32">
        <v>13</v>
      </c>
      <c r="BA34" s="32"/>
      <c r="BB34" s="32">
        <v>113595</v>
      </c>
      <c r="BC34" s="32"/>
      <c r="BD34" s="34"/>
    </row>
    <row r="35" spans="1:56" s="4" customFormat="1" x14ac:dyDescent="0.35">
      <c r="A35" s="74"/>
      <c r="B35" s="40" t="s">
        <v>7</v>
      </c>
      <c r="C35" s="32">
        <v>859803</v>
      </c>
      <c r="D35" s="32">
        <v>1129819</v>
      </c>
      <c r="E35" s="32">
        <v>25</v>
      </c>
      <c r="F35" s="32"/>
      <c r="G35" s="32">
        <v>409232</v>
      </c>
      <c r="H35" s="32"/>
      <c r="I35" s="32"/>
      <c r="J35" s="34"/>
      <c r="K35" s="34"/>
      <c r="L35" s="34"/>
      <c r="M35" s="34"/>
      <c r="N35" s="32">
        <v>449413</v>
      </c>
      <c r="O35" s="32"/>
      <c r="P35" s="32">
        <v>217026</v>
      </c>
      <c r="Q35" s="32"/>
      <c r="R35" s="32"/>
      <c r="S35" s="32"/>
      <c r="T35" s="32"/>
      <c r="U35" s="32">
        <v>14306</v>
      </c>
      <c r="V35" s="32"/>
      <c r="W35" s="34"/>
      <c r="X35" s="34"/>
      <c r="Y35" s="32"/>
      <c r="Z35" s="32"/>
      <c r="AA35" s="32"/>
      <c r="AB35" s="32"/>
      <c r="AC35" s="32"/>
      <c r="AD35" s="63">
        <v>200973</v>
      </c>
      <c r="AE35" s="32"/>
      <c r="AF35" s="63">
        <v>200973</v>
      </c>
      <c r="AG35" s="63">
        <v>666995</v>
      </c>
      <c r="AH35" s="63">
        <v>208687</v>
      </c>
      <c r="AI35" s="32"/>
      <c r="AJ35" s="63">
        <v>200973</v>
      </c>
      <c r="AK35" s="32"/>
      <c r="AL35" s="63">
        <v>200973</v>
      </c>
      <c r="AM35" s="32"/>
      <c r="AN35" s="32">
        <v>107143</v>
      </c>
      <c r="AO35" s="32">
        <v>245755</v>
      </c>
      <c r="AP35" s="32">
        <v>52474</v>
      </c>
      <c r="AQ35" s="32">
        <v>681131</v>
      </c>
      <c r="AR35" s="32"/>
      <c r="AS35" s="32"/>
      <c r="AT35" s="32">
        <v>246</v>
      </c>
      <c r="AU35" s="32">
        <v>15581</v>
      </c>
      <c r="AV35" s="32"/>
      <c r="AW35" s="32">
        <v>2133</v>
      </c>
      <c r="AX35" s="32"/>
      <c r="AY35" s="32">
        <v>950574</v>
      </c>
      <c r="AZ35" s="32">
        <v>19</v>
      </c>
      <c r="BA35" s="32"/>
      <c r="BB35" s="32">
        <v>106286</v>
      </c>
      <c r="BC35" s="32"/>
      <c r="BD35" s="34"/>
    </row>
    <row r="36" spans="1:56" s="4" customFormat="1" x14ac:dyDescent="0.35">
      <c r="A36" s="74"/>
      <c r="B36" s="40" t="s">
        <v>8</v>
      </c>
      <c r="C36" s="32">
        <v>854057</v>
      </c>
      <c r="D36" s="32">
        <v>1130945</v>
      </c>
      <c r="E36" s="32">
        <v>15</v>
      </c>
      <c r="F36" s="32"/>
      <c r="G36" s="32">
        <v>403530</v>
      </c>
      <c r="H36" s="32"/>
      <c r="I36" s="32"/>
      <c r="J36" s="34"/>
      <c r="K36" s="34"/>
      <c r="L36" s="34"/>
      <c r="M36" s="34"/>
      <c r="N36" s="32">
        <v>447492</v>
      </c>
      <c r="O36" s="32"/>
      <c r="P36" s="32">
        <v>204496</v>
      </c>
      <c r="Q36" s="32"/>
      <c r="R36" s="32"/>
      <c r="S36" s="32"/>
      <c r="T36" s="32"/>
      <c r="U36" s="32">
        <v>13256</v>
      </c>
      <c r="V36" s="32"/>
      <c r="W36" s="34"/>
      <c r="X36" s="34"/>
      <c r="Y36" s="32"/>
      <c r="Z36" s="32"/>
      <c r="AA36" s="32"/>
      <c r="AB36" s="32"/>
      <c r="AC36" s="32"/>
      <c r="AD36" s="63">
        <v>241646</v>
      </c>
      <c r="AE36" s="32"/>
      <c r="AF36" s="63">
        <v>241646</v>
      </c>
      <c r="AG36" s="63">
        <v>648056</v>
      </c>
      <c r="AH36" s="63">
        <v>200355</v>
      </c>
      <c r="AI36" s="32"/>
      <c r="AJ36" s="63">
        <v>241646</v>
      </c>
      <c r="AK36" s="32"/>
      <c r="AL36" s="63">
        <v>241646</v>
      </c>
      <c r="AM36" s="32"/>
      <c r="AN36" s="32">
        <v>134668</v>
      </c>
      <c r="AO36" s="32">
        <v>235434</v>
      </c>
      <c r="AP36" s="32">
        <v>49747</v>
      </c>
      <c r="AQ36" s="32">
        <v>660317</v>
      </c>
      <c r="AR36" s="32"/>
      <c r="AS36" s="32"/>
      <c r="AT36" s="32">
        <v>248</v>
      </c>
      <c r="AU36" s="32">
        <v>15894</v>
      </c>
      <c r="AV36" s="32"/>
      <c r="AW36" s="32">
        <v>2137</v>
      </c>
      <c r="AX36" s="32"/>
      <c r="AY36" s="32">
        <v>938587</v>
      </c>
      <c r="AZ36" s="32">
        <v>36</v>
      </c>
      <c r="BA36" s="32"/>
      <c r="BB36" s="32">
        <v>107625</v>
      </c>
      <c r="BC36" s="32"/>
      <c r="BD36" s="34"/>
    </row>
    <row r="37" spans="1:56" s="4" customFormat="1" x14ac:dyDescent="0.35">
      <c r="A37" s="74"/>
      <c r="B37" s="40" t="s">
        <v>9</v>
      </c>
      <c r="C37" s="32">
        <v>859284</v>
      </c>
      <c r="D37" s="32">
        <v>1127077</v>
      </c>
      <c r="E37" s="32">
        <v>10</v>
      </c>
      <c r="F37" s="32"/>
      <c r="G37" s="32">
        <v>399553</v>
      </c>
      <c r="H37" s="32"/>
      <c r="I37" s="32"/>
      <c r="J37" s="34"/>
      <c r="K37" s="34"/>
      <c r="L37" s="34"/>
      <c r="M37" s="34"/>
      <c r="N37" s="32">
        <v>389136</v>
      </c>
      <c r="O37" s="32"/>
      <c r="P37" s="32">
        <v>208314</v>
      </c>
      <c r="Q37" s="32"/>
      <c r="R37" s="32"/>
      <c r="S37" s="32"/>
      <c r="T37" s="32"/>
      <c r="U37" s="32">
        <v>13441</v>
      </c>
      <c r="V37" s="32"/>
      <c r="W37" s="34"/>
      <c r="X37" s="34"/>
      <c r="Y37" s="32"/>
      <c r="Z37" s="32"/>
      <c r="AA37" s="32"/>
      <c r="AB37" s="32"/>
      <c r="AC37" s="32"/>
      <c r="AD37" s="63">
        <v>310480</v>
      </c>
      <c r="AE37" s="32"/>
      <c r="AF37" s="63">
        <v>310480</v>
      </c>
      <c r="AG37" s="63">
        <v>625141</v>
      </c>
      <c r="AH37" s="63">
        <v>192560</v>
      </c>
      <c r="AI37" s="32"/>
      <c r="AJ37" s="63">
        <v>310480</v>
      </c>
      <c r="AK37" s="32"/>
      <c r="AL37" s="63">
        <v>310480</v>
      </c>
      <c r="AM37" s="32"/>
      <c r="AN37" s="32">
        <v>176490</v>
      </c>
      <c r="AO37" s="32">
        <v>226746</v>
      </c>
      <c r="AP37" s="32">
        <v>46864</v>
      </c>
      <c r="AQ37" s="32">
        <v>653379</v>
      </c>
      <c r="AR37" s="32"/>
      <c r="AS37" s="32"/>
      <c r="AT37" s="32">
        <v>246</v>
      </c>
      <c r="AU37" s="32">
        <v>16165</v>
      </c>
      <c r="AV37" s="32"/>
      <c r="AW37" s="32">
        <v>2048</v>
      </c>
      <c r="AX37" s="32"/>
      <c r="AY37" s="32">
        <v>942234</v>
      </c>
      <c r="AZ37" s="32">
        <v>23</v>
      </c>
      <c r="BA37" s="32"/>
      <c r="BB37" s="32">
        <v>94671</v>
      </c>
      <c r="BC37" s="32"/>
      <c r="BD37" s="34"/>
    </row>
    <row r="38" spans="1:56" s="4" customFormat="1" x14ac:dyDescent="0.35">
      <c r="A38" s="74"/>
      <c r="B38" s="40" t="s">
        <v>10</v>
      </c>
      <c r="C38" s="32">
        <v>864616</v>
      </c>
      <c r="D38" s="32">
        <v>1126358</v>
      </c>
      <c r="E38" s="32">
        <v>6</v>
      </c>
      <c r="F38" s="32"/>
      <c r="G38" s="32">
        <v>395922</v>
      </c>
      <c r="H38" s="32"/>
      <c r="I38" s="32"/>
      <c r="J38" s="34"/>
      <c r="K38" s="34"/>
      <c r="L38" s="34"/>
      <c r="M38" s="34"/>
      <c r="N38" s="32">
        <v>438844</v>
      </c>
      <c r="O38" s="32"/>
      <c r="P38" s="32">
        <v>217499</v>
      </c>
      <c r="Q38" s="32"/>
      <c r="R38" s="32"/>
      <c r="S38" s="32"/>
      <c r="T38" s="32"/>
      <c r="U38" s="32">
        <v>13449</v>
      </c>
      <c r="V38" s="32"/>
      <c r="W38" s="34"/>
      <c r="X38" s="34"/>
      <c r="Y38" s="32"/>
      <c r="Z38" s="32"/>
      <c r="AA38" s="32"/>
      <c r="AB38" s="32"/>
      <c r="AC38" s="32"/>
      <c r="AD38" s="63">
        <v>402093</v>
      </c>
      <c r="AE38" s="32"/>
      <c r="AF38" s="63">
        <v>402093</v>
      </c>
      <c r="AG38" s="63">
        <v>599961</v>
      </c>
      <c r="AH38" s="63">
        <v>185503</v>
      </c>
      <c r="AI38" s="32"/>
      <c r="AJ38" s="63">
        <v>402093</v>
      </c>
      <c r="AK38" s="32"/>
      <c r="AL38" s="63">
        <v>402093</v>
      </c>
      <c r="AM38" s="32"/>
      <c r="AN38" s="32">
        <v>234325</v>
      </c>
      <c r="AO38" s="32">
        <v>215614</v>
      </c>
      <c r="AP38" s="32">
        <v>44102</v>
      </c>
      <c r="AQ38" s="32">
        <v>628399</v>
      </c>
      <c r="AR38" s="32"/>
      <c r="AS38" s="32"/>
      <c r="AT38" s="32">
        <v>240</v>
      </c>
      <c r="AU38" s="32">
        <v>16620</v>
      </c>
      <c r="AV38" s="32"/>
      <c r="AW38" s="32">
        <v>1887</v>
      </c>
      <c r="AX38" s="32"/>
      <c r="AY38" s="32">
        <v>979456</v>
      </c>
      <c r="AZ38" s="32">
        <v>259</v>
      </c>
      <c r="BA38" s="32"/>
      <c r="BB38" s="32">
        <v>85347</v>
      </c>
      <c r="BC38" s="32"/>
      <c r="BD38" s="34"/>
    </row>
    <row r="39" spans="1:56" s="4" customFormat="1" x14ac:dyDescent="0.35">
      <c r="A39" s="74"/>
      <c r="B39" s="40" t="s">
        <v>11</v>
      </c>
      <c r="C39" s="32">
        <v>858532</v>
      </c>
      <c r="D39" s="32">
        <v>1128132</v>
      </c>
      <c r="E39" s="32">
        <v>4</v>
      </c>
      <c r="F39" s="32"/>
      <c r="G39" s="32">
        <v>399111</v>
      </c>
      <c r="H39" s="32"/>
      <c r="I39" s="32"/>
      <c r="J39" s="34"/>
      <c r="K39" s="34"/>
      <c r="L39" s="34"/>
      <c r="M39" s="34"/>
      <c r="N39" s="32">
        <v>435234</v>
      </c>
      <c r="O39" s="32"/>
      <c r="P39" s="32">
        <v>210520</v>
      </c>
      <c r="Q39" s="32"/>
      <c r="R39" s="32"/>
      <c r="S39" s="32"/>
      <c r="T39" s="32"/>
      <c r="U39" s="32">
        <v>13352</v>
      </c>
      <c r="V39" s="32"/>
      <c r="W39" s="34"/>
      <c r="X39" s="34"/>
      <c r="Y39" s="32"/>
      <c r="Z39" s="32"/>
      <c r="AA39" s="32"/>
      <c r="AB39" s="32"/>
      <c r="AC39" s="32"/>
      <c r="AD39" s="63">
        <v>476007</v>
      </c>
      <c r="AE39" s="32"/>
      <c r="AF39" s="63">
        <v>476007</v>
      </c>
      <c r="AG39" s="63">
        <v>581882</v>
      </c>
      <c r="AH39" s="63">
        <v>178942</v>
      </c>
      <c r="AI39" s="32"/>
      <c r="AJ39" s="63">
        <v>476007</v>
      </c>
      <c r="AK39" s="32"/>
      <c r="AL39" s="63">
        <v>476007</v>
      </c>
      <c r="AM39" s="32"/>
      <c r="AN39" s="32">
        <v>273924</v>
      </c>
      <c r="AO39" s="32">
        <v>206261</v>
      </c>
      <c r="AP39" s="32">
        <v>42913</v>
      </c>
      <c r="AQ39" s="32">
        <v>606252</v>
      </c>
      <c r="AR39" s="32"/>
      <c r="AS39" s="32"/>
      <c r="AT39" s="32">
        <v>230</v>
      </c>
      <c r="AU39" s="32">
        <v>17807</v>
      </c>
      <c r="AV39" s="32"/>
      <c r="AW39" s="32">
        <v>1976</v>
      </c>
      <c r="AX39" s="32"/>
      <c r="AY39" s="32">
        <v>1040192</v>
      </c>
      <c r="AZ39" s="32">
        <v>365</v>
      </c>
      <c r="BA39" s="32"/>
      <c r="BB39" s="32">
        <v>62391</v>
      </c>
      <c r="BC39" s="32"/>
      <c r="BD39" s="34"/>
    </row>
    <row r="40" spans="1:56" s="4" customFormat="1" x14ac:dyDescent="0.35">
      <c r="A40" s="74"/>
      <c r="B40" s="40" t="s">
        <v>12</v>
      </c>
      <c r="C40" s="32">
        <v>846371</v>
      </c>
      <c r="D40" s="32">
        <v>1123869</v>
      </c>
      <c r="E40" s="32">
        <v>3</v>
      </c>
      <c r="F40" s="32"/>
      <c r="G40" s="32">
        <v>398215</v>
      </c>
      <c r="H40" s="32"/>
      <c r="I40" s="32"/>
      <c r="J40" s="34"/>
      <c r="K40" s="34"/>
      <c r="L40" s="34"/>
      <c r="M40" s="34"/>
      <c r="N40" s="32">
        <v>432513</v>
      </c>
      <c r="O40" s="32"/>
      <c r="P40" s="32">
        <v>215464</v>
      </c>
      <c r="Q40" s="32"/>
      <c r="R40" s="32"/>
      <c r="S40" s="32"/>
      <c r="T40" s="32"/>
      <c r="U40" s="32">
        <v>13152</v>
      </c>
      <c r="V40" s="32"/>
      <c r="W40" s="34"/>
      <c r="X40" s="34"/>
      <c r="Y40" s="32"/>
      <c r="Z40" s="32"/>
      <c r="AA40" s="32"/>
      <c r="AB40" s="32"/>
      <c r="AC40" s="32"/>
      <c r="AD40" s="63">
        <v>535397</v>
      </c>
      <c r="AE40" s="32"/>
      <c r="AF40" s="63">
        <v>535397</v>
      </c>
      <c r="AG40" s="63">
        <v>567438</v>
      </c>
      <c r="AH40" s="63">
        <v>173656</v>
      </c>
      <c r="AI40" s="32"/>
      <c r="AJ40" s="63">
        <v>535397</v>
      </c>
      <c r="AK40" s="32"/>
      <c r="AL40" s="63">
        <v>535397</v>
      </c>
      <c r="AM40" s="32"/>
      <c r="AN40" s="32">
        <v>301418</v>
      </c>
      <c r="AO40" s="32">
        <v>195340</v>
      </c>
      <c r="AP40" s="32">
        <v>38990</v>
      </c>
      <c r="AQ40" s="32">
        <v>566099</v>
      </c>
      <c r="AR40" s="32"/>
      <c r="AS40" s="32"/>
      <c r="AT40" s="32">
        <v>216</v>
      </c>
      <c r="AU40" s="32">
        <v>18800</v>
      </c>
      <c r="AV40" s="32"/>
      <c r="AW40" s="32">
        <v>1979</v>
      </c>
      <c r="AX40" s="32"/>
      <c r="AY40" s="32">
        <v>958194</v>
      </c>
      <c r="AZ40" s="32">
        <v>1077</v>
      </c>
      <c r="BA40" s="32"/>
      <c r="BB40" s="34"/>
      <c r="BC40" s="34"/>
      <c r="BD40" s="34"/>
    </row>
    <row r="41" spans="1:56" s="4" customFormat="1" x14ac:dyDescent="0.35">
      <c r="A41" s="74"/>
      <c r="B41" s="40" t="s">
        <v>13</v>
      </c>
      <c r="C41" s="32">
        <v>827080</v>
      </c>
      <c r="D41" s="32">
        <v>1113051</v>
      </c>
      <c r="E41" s="32">
        <v>2</v>
      </c>
      <c r="F41" s="32"/>
      <c r="G41" s="32">
        <v>392070</v>
      </c>
      <c r="H41" s="32"/>
      <c r="I41" s="32"/>
      <c r="J41" s="34"/>
      <c r="K41" s="34"/>
      <c r="L41" s="34"/>
      <c r="M41" s="34"/>
      <c r="N41" s="32">
        <v>423620</v>
      </c>
      <c r="O41" s="32"/>
      <c r="P41" s="32">
        <v>209138</v>
      </c>
      <c r="Q41" s="32"/>
      <c r="R41" s="32"/>
      <c r="S41" s="32"/>
      <c r="T41" s="32"/>
      <c r="U41" s="32">
        <v>12509</v>
      </c>
      <c r="V41" s="32"/>
      <c r="W41" s="34"/>
      <c r="X41" s="34"/>
      <c r="Y41" s="32"/>
      <c r="Z41" s="32"/>
      <c r="AA41" s="32"/>
      <c r="AB41" s="32"/>
      <c r="AC41" s="32"/>
      <c r="AD41" s="63">
        <v>583259</v>
      </c>
      <c r="AE41" s="32"/>
      <c r="AF41" s="63">
        <v>583259</v>
      </c>
      <c r="AG41" s="63">
        <v>555768</v>
      </c>
      <c r="AH41" s="63">
        <v>169443</v>
      </c>
      <c r="AI41" s="32"/>
      <c r="AJ41" s="63">
        <v>583259</v>
      </c>
      <c r="AK41" s="32"/>
      <c r="AL41" s="63">
        <v>583259</v>
      </c>
      <c r="AM41" s="32"/>
      <c r="AN41" s="32">
        <v>324423</v>
      </c>
      <c r="AO41" s="32">
        <v>191433</v>
      </c>
      <c r="AP41" s="32">
        <v>38073</v>
      </c>
      <c r="AQ41" s="32">
        <v>539946</v>
      </c>
      <c r="AR41" s="32"/>
      <c r="AS41" s="32"/>
      <c r="AT41" s="32">
        <v>184</v>
      </c>
      <c r="AU41" s="32">
        <v>20887</v>
      </c>
      <c r="AV41" s="32"/>
      <c r="AW41" s="32">
        <v>1816</v>
      </c>
      <c r="AX41" s="32"/>
      <c r="AY41" s="32">
        <v>884778</v>
      </c>
      <c r="AZ41" s="32">
        <v>623</v>
      </c>
      <c r="BA41" s="32"/>
      <c r="BB41" s="34">
        <v>831</v>
      </c>
      <c r="BC41" s="34"/>
      <c r="BD41" s="34"/>
    </row>
    <row r="42" spans="1:56" s="4" customFormat="1" x14ac:dyDescent="0.35">
      <c r="A42" s="74"/>
      <c r="B42" s="40" t="s">
        <v>14</v>
      </c>
      <c r="C42" s="32">
        <v>822232</v>
      </c>
      <c r="D42" s="32">
        <v>1117204</v>
      </c>
      <c r="E42" s="32">
        <v>2</v>
      </c>
      <c r="F42" s="32"/>
      <c r="G42" s="32">
        <v>389167</v>
      </c>
      <c r="H42" s="32"/>
      <c r="I42" s="32"/>
      <c r="J42" s="34"/>
      <c r="K42" s="34"/>
      <c r="L42" s="34"/>
      <c r="M42" s="34"/>
      <c r="N42" s="32">
        <v>423253</v>
      </c>
      <c r="O42" s="32"/>
      <c r="P42" s="32">
        <v>215513</v>
      </c>
      <c r="Q42" s="32"/>
      <c r="R42" s="32"/>
      <c r="S42" s="32"/>
      <c r="T42" s="32"/>
      <c r="U42" s="32">
        <v>12433</v>
      </c>
      <c r="V42" s="32"/>
      <c r="W42" s="34"/>
      <c r="X42" s="34"/>
      <c r="Y42" s="32"/>
      <c r="Z42" s="32"/>
      <c r="AA42" s="32"/>
      <c r="AB42" s="32"/>
      <c r="AC42" s="32"/>
      <c r="AD42" s="63">
        <v>626183</v>
      </c>
      <c r="AE42" s="32"/>
      <c r="AF42" s="63">
        <v>626183</v>
      </c>
      <c r="AG42" s="63">
        <v>546277</v>
      </c>
      <c r="AH42" s="63">
        <v>165605</v>
      </c>
      <c r="AI42" s="32"/>
      <c r="AJ42" s="63">
        <v>626183</v>
      </c>
      <c r="AK42" s="32"/>
      <c r="AL42" s="63">
        <v>626183</v>
      </c>
      <c r="AM42" s="32"/>
      <c r="AN42" s="32">
        <v>342869</v>
      </c>
      <c r="AO42" s="32">
        <v>185185</v>
      </c>
      <c r="AP42" s="32">
        <v>36974</v>
      </c>
      <c r="AQ42" s="32">
        <v>528786</v>
      </c>
      <c r="AR42" s="32"/>
      <c r="AS42" s="32"/>
      <c r="AT42" s="32">
        <v>199</v>
      </c>
      <c r="AU42" s="32">
        <v>21802</v>
      </c>
      <c r="AV42" s="32"/>
      <c r="AW42" s="32">
        <v>2077</v>
      </c>
      <c r="AX42" s="32"/>
      <c r="AY42" s="32">
        <v>887901</v>
      </c>
      <c r="AZ42" s="32">
        <v>740</v>
      </c>
      <c r="BA42" s="32"/>
      <c r="BB42" s="34"/>
      <c r="BC42" s="34"/>
      <c r="BD42" s="34"/>
    </row>
    <row r="43" spans="1:56" s="4" customFormat="1" x14ac:dyDescent="0.35">
      <c r="A43" s="74"/>
      <c r="B43" s="40" t="s">
        <v>15</v>
      </c>
      <c r="C43" s="32">
        <v>819028</v>
      </c>
      <c r="D43" s="32">
        <v>1118214</v>
      </c>
      <c r="E43" s="32">
        <v>6</v>
      </c>
      <c r="F43" s="32"/>
      <c r="G43" s="32">
        <v>385984</v>
      </c>
      <c r="H43" s="32"/>
      <c r="I43" s="32"/>
      <c r="J43" s="34"/>
      <c r="K43" s="34"/>
      <c r="L43" s="34"/>
      <c r="M43" s="34"/>
      <c r="N43" s="32">
        <v>427491</v>
      </c>
      <c r="O43" s="32"/>
      <c r="P43" s="32">
        <v>226894</v>
      </c>
      <c r="Q43" s="32"/>
      <c r="R43" s="32"/>
      <c r="S43" s="32"/>
      <c r="T43" s="32"/>
      <c r="U43" s="32">
        <v>12353</v>
      </c>
      <c r="V43" s="32"/>
      <c r="W43" s="34"/>
      <c r="X43" s="34"/>
      <c r="Y43" s="32"/>
      <c r="Z43" s="32"/>
      <c r="AA43" s="32"/>
      <c r="AB43" s="32"/>
      <c r="AC43" s="32"/>
      <c r="AD43" s="63">
        <v>664193</v>
      </c>
      <c r="AE43" s="32"/>
      <c r="AF43" s="63">
        <v>664193</v>
      </c>
      <c r="AG43" s="63">
        <v>538168</v>
      </c>
      <c r="AH43" s="63">
        <v>163327</v>
      </c>
      <c r="AI43" s="32"/>
      <c r="AJ43" s="63">
        <v>664193</v>
      </c>
      <c r="AK43" s="32"/>
      <c r="AL43" s="63">
        <v>664193</v>
      </c>
      <c r="AM43" s="32"/>
      <c r="AN43" s="32">
        <v>363453</v>
      </c>
      <c r="AO43" s="32">
        <v>182839</v>
      </c>
      <c r="AP43" s="32">
        <v>35981</v>
      </c>
      <c r="AQ43" s="32">
        <v>523368</v>
      </c>
      <c r="AR43" s="32"/>
      <c r="AS43" s="32"/>
      <c r="AT43" s="32">
        <v>167</v>
      </c>
      <c r="AU43" s="32">
        <v>22107</v>
      </c>
      <c r="AV43" s="32"/>
      <c r="AW43" s="32">
        <v>1865</v>
      </c>
      <c r="AX43" s="32"/>
      <c r="AY43" s="32">
        <v>914984</v>
      </c>
      <c r="AZ43" s="32">
        <v>867</v>
      </c>
      <c r="BA43" s="32"/>
      <c r="BB43" s="34"/>
      <c r="BC43" s="34"/>
      <c r="BD43" s="34"/>
    </row>
    <row r="44" spans="1:56" s="4" customFormat="1" x14ac:dyDescent="0.35">
      <c r="A44" s="74"/>
      <c r="B44" s="40" t="s">
        <v>4</v>
      </c>
      <c r="C44" s="32">
        <v>866604</v>
      </c>
      <c r="D44" s="32">
        <v>1153479</v>
      </c>
      <c r="E44" s="32">
        <v>8</v>
      </c>
      <c r="F44" s="32"/>
      <c r="G44" s="32">
        <v>416224</v>
      </c>
      <c r="H44" s="32"/>
      <c r="I44" s="32"/>
      <c r="J44" s="34"/>
      <c r="K44" s="34"/>
      <c r="L44" s="34"/>
      <c r="M44" s="34"/>
      <c r="N44" s="32">
        <v>463160</v>
      </c>
      <c r="O44" s="32"/>
      <c r="P44" s="32">
        <v>305591</v>
      </c>
      <c r="Q44" s="32"/>
      <c r="R44" s="32"/>
      <c r="S44" s="32"/>
      <c r="T44" s="32"/>
      <c r="U44" s="32">
        <v>17198</v>
      </c>
      <c r="V44" s="32"/>
      <c r="W44" s="34"/>
      <c r="X44" s="34"/>
      <c r="Y44" s="32"/>
      <c r="Z44" s="32"/>
      <c r="AA44" s="32"/>
      <c r="AB44" s="32"/>
      <c r="AC44" s="32"/>
      <c r="AD44" s="63">
        <v>716804</v>
      </c>
      <c r="AE44" s="32"/>
      <c r="AF44" s="63">
        <v>716804</v>
      </c>
      <c r="AG44" s="63">
        <v>527460</v>
      </c>
      <c r="AH44" s="63">
        <v>158102</v>
      </c>
      <c r="AI44" s="32"/>
      <c r="AJ44" s="63">
        <v>716804</v>
      </c>
      <c r="AK44" s="32"/>
      <c r="AL44" s="63">
        <v>716804</v>
      </c>
      <c r="AM44" s="32"/>
      <c r="AN44" s="32">
        <v>455206</v>
      </c>
      <c r="AO44" s="32">
        <v>202646</v>
      </c>
      <c r="AP44" s="32">
        <v>41906</v>
      </c>
      <c r="AQ44" s="32">
        <v>628832</v>
      </c>
      <c r="AR44" s="32"/>
      <c r="AS44" s="32"/>
      <c r="AT44" s="32">
        <v>171</v>
      </c>
      <c r="AU44" s="32">
        <v>26828</v>
      </c>
      <c r="AV44" s="32"/>
      <c r="AW44" s="32">
        <v>1950</v>
      </c>
      <c r="AX44" s="32"/>
      <c r="AY44" s="32">
        <v>1072578</v>
      </c>
      <c r="AZ44" s="32">
        <v>1343</v>
      </c>
      <c r="BA44" s="32"/>
      <c r="BB44" s="34"/>
      <c r="BC44" s="34"/>
      <c r="BD44" s="34"/>
    </row>
    <row r="45" spans="1:56" s="4" customFormat="1" x14ac:dyDescent="0.35">
      <c r="A45" s="44">
        <v>2013</v>
      </c>
      <c r="B45" s="45" t="s">
        <v>5</v>
      </c>
      <c r="C45" s="33">
        <v>816687</v>
      </c>
      <c r="D45" s="33">
        <v>1130471</v>
      </c>
      <c r="E45" s="33">
        <v>11</v>
      </c>
      <c r="F45" s="33"/>
      <c r="G45" s="33">
        <v>365503</v>
      </c>
      <c r="H45" s="33"/>
      <c r="I45" s="33"/>
      <c r="J45" s="35"/>
      <c r="K45" s="35"/>
      <c r="L45" s="35"/>
      <c r="M45" s="35"/>
      <c r="N45" s="33">
        <v>415804</v>
      </c>
      <c r="O45" s="33"/>
      <c r="P45" s="33">
        <v>199857</v>
      </c>
      <c r="Q45" s="33"/>
      <c r="R45" s="33"/>
      <c r="S45" s="33"/>
      <c r="T45" s="33"/>
      <c r="U45" s="33">
        <v>9796</v>
      </c>
      <c r="V45" s="33"/>
      <c r="W45" s="35"/>
      <c r="X45" s="35"/>
      <c r="Y45" s="33"/>
      <c r="Z45" s="33"/>
      <c r="AA45" s="33"/>
      <c r="AB45" s="33"/>
      <c r="AC45" s="33"/>
      <c r="AD45" s="68">
        <v>738647</v>
      </c>
      <c r="AE45" s="33"/>
      <c r="AF45" s="68">
        <v>738647</v>
      </c>
      <c r="AG45" s="68">
        <v>519746</v>
      </c>
      <c r="AH45" s="68">
        <v>155326</v>
      </c>
      <c r="AI45" s="33"/>
      <c r="AJ45" s="68">
        <v>738647</v>
      </c>
      <c r="AK45" s="33"/>
      <c r="AL45" s="68">
        <v>738647</v>
      </c>
      <c r="AM45" s="33"/>
      <c r="AN45" s="33">
        <v>367659</v>
      </c>
      <c r="AO45" s="33">
        <v>159607</v>
      </c>
      <c r="AP45" s="33">
        <v>32052</v>
      </c>
      <c r="AQ45" s="33">
        <v>477589</v>
      </c>
      <c r="AR45" s="33"/>
      <c r="AS45" s="33"/>
      <c r="AT45" s="33">
        <v>165</v>
      </c>
      <c r="AU45" s="33">
        <v>21255</v>
      </c>
      <c r="AV45" s="33"/>
      <c r="AW45" s="33">
        <v>2058</v>
      </c>
      <c r="AX45" s="33"/>
      <c r="AY45" s="33">
        <v>925946</v>
      </c>
      <c r="AZ45" s="33">
        <v>992</v>
      </c>
      <c r="BA45" s="33"/>
      <c r="BB45" s="35"/>
      <c r="BC45" s="35"/>
      <c r="BD45" s="35"/>
    </row>
    <row r="46" spans="1:56" s="4" customFormat="1" x14ac:dyDescent="0.35">
      <c r="A46" s="74"/>
      <c r="B46" s="40" t="s">
        <v>6</v>
      </c>
      <c r="C46" s="32">
        <v>805967</v>
      </c>
      <c r="D46" s="32">
        <v>1124092</v>
      </c>
      <c r="E46" s="32">
        <v>12</v>
      </c>
      <c r="F46" s="32"/>
      <c r="G46" s="32">
        <v>365789</v>
      </c>
      <c r="H46" s="32"/>
      <c r="I46" s="32"/>
      <c r="J46" s="34"/>
      <c r="K46" s="34"/>
      <c r="L46" s="34"/>
      <c r="M46" s="34"/>
      <c r="N46" s="32">
        <v>427145</v>
      </c>
      <c r="O46" s="32"/>
      <c r="P46" s="32">
        <v>206342</v>
      </c>
      <c r="Q46" s="32"/>
      <c r="R46" s="32"/>
      <c r="S46" s="32"/>
      <c r="T46" s="32"/>
      <c r="U46" s="32">
        <v>10424</v>
      </c>
      <c r="V46" s="32"/>
      <c r="W46" s="34"/>
      <c r="X46" s="34"/>
      <c r="Y46" s="32"/>
      <c r="Z46" s="32"/>
      <c r="AA46" s="32"/>
      <c r="AB46" s="32"/>
      <c r="AC46" s="32"/>
      <c r="AD46" s="63">
        <v>757078</v>
      </c>
      <c r="AE46" s="32"/>
      <c r="AF46" s="63">
        <v>757078</v>
      </c>
      <c r="AG46" s="63">
        <v>512455</v>
      </c>
      <c r="AH46" s="63">
        <v>152611</v>
      </c>
      <c r="AI46" s="32"/>
      <c r="AJ46" s="63">
        <v>757078</v>
      </c>
      <c r="AK46" s="32"/>
      <c r="AL46" s="63">
        <v>757078</v>
      </c>
      <c r="AM46" s="32"/>
      <c r="AN46" s="32">
        <v>380546</v>
      </c>
      <c r="AO46" s="32">
        <v>161170</v>
      </c>
      <c r="AP46" s="32">
        <v>31084</v>
      </c>
      <c r="AQ46" s="32">
        <v>460423</v>
      </c>
      <c r="AR46" s="32"/>
      <c r="AS46" s="32"/>
      <c r="AT46" s="32">
        <v>144</v>
      </c>
      <c r="AU46" s="32">
        <v>21309</v>
      </c>
      <c r="AV46" s="32"/>
      <c r="AW46" s="32">
        <v>1885</v>
      </c>
      <c r="AX46" s="32"/>
      <c r="AY46" s="32">
        <v>859922</v>
      </c>
      <c r="AZ46" s="32">
        <v>1083</v>
      </c>
      <c r="BA46" s="32"/>
      <c r="BB46" s="34"/>
      <c r="BC46" s="34"/>
      <c r="BD46" s="34"/>
    </row>
    <row r="47" spans="1:56" s="4" customFormat="1" x14ac:dyDescent="0.35">
      <c r="A47" s="74"/>
      <c r="B47" s="40" t="s">
        <v>7</v>
      </c>
      <c r="C47" s="32">
        <v>806986</v>
      </c>
      <c r="D47" s="32">
        <v>1131103</v>
      </c>
      <c r="E47" s="32">
        <v>13</v>
      </c>
      <c r="F47" s="32"/>
      <c r="G47" s="32">
        <v>382654</v>
      </c>
      <c r="H47" s="32"/>
      <c r="I47" s="32"/>
      <c r="J47" s="34"/>
      <c r="K47" s="34"/>
      <c r="L47" s="34"/>
      <c r="M47" s="34"/>
      <c r="N47" s="32">
        <v>382456</v>
      </c>
      <c r="O47" s="32"/>
      <c r="P47" s="32">
        <v>227259</v>
      </c>
      <c r="Q47" s="32"/>
      <c r="R47" s="32"/>
      <c r="S47" s="32"/>
      <c r="T47" s="32"/>
      <c r="U47" s="32">
        <v>11118</v>
      </c>
      <c r="V47" s="32"/>
      <c r="W47" s="34"/>
      <c r="X47" s="34"/>
      <c r="Y47" s="32"/>
      <c r="Z47" s="32"/>
      <c r="AA47" s="32"/>
      <c r="AB47" s="32"/>
      <c r="AC47" s="32"/>
      <c r="AD47" s="63">
        <v>784777</v>
      </c>
      <c r="AE47" s="32"/>
      <c r="AF47" s="63">
        <v>784777</v>
      </c>
      <c r="AG47" s="63">
        <v>506376</v>
      </c>
      <c r="AH47" s="63">
        <v>149868</v>
      </c>
      <c r="AI47" s="32"/>
      <c r="AJ47" s="63">
        <v>784777</v>
      </c>
      <c r="AK47" s="32"/>
      <c r="AL47" s="63">
        <v>784777</v>
      </c>
      <c r="AM47" s="32"/>
      <c r="AN47" s="32">
        <v>407610</v>
      </c>
      <c r="AO47" s="32">
        <v>167023</v>
      </c>
      <c r="AP47" s="32">
        <v>31935</v>
      </c>
      <c r="AQ47" s="32">
        <v>456515</v>
      </c>
      <c r="AR47" s="32"/>
      <c r="AS47" s="32"/>
      <c r="AT47" s="32">
        <v>128</v>
      </c>
      <c r="AU47" s="32">
        <v>22928</v>
      </c>
      <c r="AV47" s="32"/>
      <c r="AW47" s="32">
        <v>1992</v>
      </c>
      <c r="AX47" s="32"/>
      <c r="AY47" s="32">
        <v>845386</v>
      </c>
      <c r="AZ47" s="32">
        <v>4768</v>
      </c>
      <c r="BA47" s="32"/>
      <c r="BB47" s="34"/>
      <c r="BC47" s="34"/>
      <c r="BD47" s="34"/>
    </row>
    <row r="48" spans="1:56" s="4" customFormat="1" x14ac:dyDescent="0.35">
      <c r="A48" s="74"/>
      <c r="B48" s="40" t="s">
        <v>8</v>
      </c>
      <c r="C48" s="32">
        <v>793797</v>
      </c>
      <c r="D48" s="32">
        <v>1136470</v>
      </c>
      <c r="E48" s="32">
        <v>829</v>
      </c>
      <c r="F48" s="32"/>
      <c r="G48" s="32">
        <v>370656</v>
      </c>
      <c r="H48" s="32"/>
      <c r="I48" s="32"/>
      <c r="J48" s="34"/>
      <c r="K48" s="34"/>
      <c r="L48" s="34"/>
      <c r="M48" s="34"/>
      <c r="N48" s="32">
        <v>417199</v>
      </c>
      <c r="O48" s="32"/>
      <c r="P48" s="32">
        <v>230619</v>
      </c>
      <c r="Q48" s="32"/>
      <c r="R48" s="32"/>
      <c r="S48" s="32"/>
      <c r="T48" s="32"/>
      <c r="U48" s="32">
        <v>10815</v>
      </c>
      <c r="V48" s="32"/>
      <c r="W48" s="34"/>
      <c r="X48" s="34"/>
      <c r="Y48" s="32"/>
      <c r="Z48" s="32"/>
      <c r="AA48" s="32"/>
      <c r="AB48" s="32"/>
      <c r="AC48" s="32"/>
      <c r="AD48" s="63">
        <v>813164</v>
      </c>
      <c r="AE48" s="32"/>
      <c r="AF48" s="63">
        <v>813164</v>
      </c>
      <c r="AG48" s="63">
        <v>515704</v>
      </c>
      <c r="AH48" s="63">
        <v>146437</v>
      </c>
      <c r="AI48" s="32"/>
      <c r="AJ48" s="63">
        <v>813164</v>
      </c>
      <c r="AK48" s="32"/>
      <c r="AL48" s="63">
        <v>813164</v>
      </c>
      <c r="AM48" s="32"/>
      <c r="AN48" s="32">
        <v>414676</v>
      </c>
      <c r="AO48" s="32">
        <v>154496</v>
      </c>
      <c r="AP48" s="32">
        <v>29266</v>
      </c>
      <c r="AQ48" s="32">
        <v>446818</v>
      </c>
      <c r="AR48" s="32"/>
      <c r="AS48" s="32"/>
      <c r="AT48" s="32">
        <v>149</v>
      </c>
      <c r="AU48" s="32">
        <v>22173</v>
      </c>
      <c r="AV48" s="32"/>
      <c r="AW48" s="32">
        <v>2210</v>
      </c>
      <c r="AX48" s="32"/>
      <c r="AY48" s="32">
        <v>820665</v>
      </c>
      <c r="AZ48" s="32">
        <v>15260</v>
      </c>
      <c r="BA48" s="32"/>
      <c r="BB48" s="34"/>
      <c r="BC48" s="34"/>
      <c r="BD48" s="34"/>
    </row>
    <row r="49" spans="1:56" s="4" customFormat="1" x14ac:dyDescent="0.35">
      <c r="A49" s="74"/>
      <c r="B49" s="40" t="s">
        <v>9</v>
      </c>
      <c r="C49" s="32">
        <v>789784</v>
      </c>
      <c r="D49" s="32">
        <v>1141457</v>
      </c>
      <c r="E49" s="32">
        <v>2049</v>
      </c>
      <c r="F49" s="32"/>
      <c r="G49" s="32">
        <v>373285</v>
      </c>
      <c r="H49" s="32"/>
      <c r="I49" s="32"/>
      <c r="J49" s="34"/>
      <c r="K49" s="34"/>
      <c r="L49" s="34"/>
      <c r="M49" s="34"/>
      <c r="N49" s="32">
        <v>415504</v>
      </c>
      <c r="O49" s="32"/>
      <c r="P49" s="32">
        <v>238971</v>
      </c>
      <c r="Q49" s="32"/>
      <c r="R49" s="32"/>
      <c r="S49" s="32"/>
      <c r="T49" s="32"/>
      <c r="U49" s="32">
        <v>11199</v>
      </c>
      <c r="V49" s="32"/>
      <c r="W49" s="34"/>
      <c r="X49" s="34"/>
      <c r="Y49" s="32"/>
      <c r="Z49" s="32"/>
      <c r="AA49" s="32"/>
      <c r="AB49" s="32"/>
      <c r="AC49" s="32"/>
      <c r="AD49" s="63">
        <v>836732</v>
      </c>
      <c r="AE49" s="32"/>
      <c r="AF49" s="63">
        <v>836732</v>
      </c>
      <c r="AG49" s="63">
        <v>485180</v>
      </c>
      <c r="AH49" s="63">
        <v>143213</v>
      </c>
      <c r="AI49" s="32"/>
      <c r="AJ49" s="63">
        <v>836732</v>
      </c>
      <c r="AK49" s="32"/>
      <c r="AL49" s="63">
        <v>836732</v>
      </c>
      <c r="AM49" s="32"/>
      <c r="AN49" s="32">
        <v>433876</v>
      </c>
      <c r="AO49" s="32">
        <v>149809</v>
      </c>
      <c r="AP49" s="32">
        <v>28460</v>
      </c>
      <c r="AQ49" s="32">
        <v>441889</v>
      </c>
      <c r="AR49" s="32"/>
      <c r="AS49" s="32"/>
      <c r="AT49" s="32">
        <v>135</v>
      </c>
      <c r="AU49" s="32">
        <v>24027</v>
      </c>
      <c r="AV49" s="32"/>
      <c r="AW49" s="32">
        <v>2208</v>
      </c>
      <c r="AX49" s="32"/>
      <c r="AY49" s="32">
        <v>853937</v>
      </c>
      <c r="AZ49" s="32">
        <v>27800</v>
      </c>
      <c r="BA49" s="32"/>
      <c r="BB49" s="34"/>
      <c r="BC49" s="34"/>
      <c r="BD49" s="34"/>
    </row>
    <row r="50" spans="1:56" s="4" customFormat="1" x14ac:dyDescent="0.35">
      <c r="A50" s="74"/>
      <c r="B50" s="40" t="s">
        <v>10</v>
      </c>
      <c r="C50" s="32">
        <v>784930</v>
      </c>
      <c r="D50" s="32">
        <v>1143472</v>
      </c>
      <c r="E50" s="32">
        <v>1951</v>
      </c>
      <c r="F50" s="32"/>
      <c r="G50" s="32">
        <v>370983</v>
      </c>
      <c r="H50" s="32"/>
      <c r="I50" s="32"/>
      <c r="J50" s="34"/>
      <c r="K50" s="34"/>
      <c r="L50" s="34"/>
      <c r="M50" s="34"/>
      <c r="N50" s="32">
        <v>401685</v>
      </c>
      <c r="O50" s="32"/>
      <c r="P50" s="32">
        <v>235957</v>
      </c>
      <c r="Q50" s="32"/>
      <c r="R50" s="32"/>
      <c r="S50" s="32"/>
      <c r="T50" s="32"/>
      <c r="U50" s="32">
        <v>10798</v>
      </c>
      <c r="V50" s="32"/>
      <c r="W50" s="34"/>
      <c r="X50" s="34"/>
      <c r="Y50" s="32"/>
      <c r="Z50" s="32"/>
      <c r="AA50" s="32"/>
      <c r="AB50" s="32"/>
      <c r="AC50" s="32"/>
      <c r="AD50" s="63">
        <v>857220</v>
      </c>
      <c r="AE50" s="32"/>
      <c r="AF50" s="63">
        <v>857220</v>
      </c>
      <c r="AG50" s="63">
        <v>475670</v>
      </c>
      <c r="AH50" s="63">
        <v>140184</v>
      </c>
      <c r="AI50" s="32"/>
      <c r="AJ50" s="63">
        <v>857220</v>
      </c>
      <c r="AK50" s="32"/>
      <c r="AL50" s="63">
        <v>857220</v>
      </c>
      <c r="AM50" s="32"/>
      <c r="AN50" s="32">
        <v>439433</v>
      </c>
      <c r="AO50" s="32">
        <v>144517</v>
      </c>
      <c r="AP50" s="32">
        <v>27035</v>
      </c>
      <c r="AQ50" s="32">
        <v>417678</v>
      </c>
      <c r="AR50" s="32"/>
      <c r="AS50" s="32"/>
      <c r="AT50" s="32">
        <v>128</v>
      </c>
      <c r="AU50" s="32">
        <v>23901</v>
      </c>
      <c r="AV50" s="32"/>
      <c r="AW50" s="32">
        <v>2177</v>
      </c>
      <c r="AX50" s="32"/>
      <c r="AY50" s="32">
        <v>844547</v>
      </c>
      <c r="AZ50" s="32">
        <v>41180</v>
      </c>
      <c r="BA50" s="32"/>
      <c r="BB50" s="34"/>
      <c r="BC50" s="34"/>
      <c r="BD50" s="34"/>
    </row>
    <row r="51" spans="1:56" s="4" customFormat="1" x14ac:dyDescent="0.35">
      <c r="A51" s="74"/>
      <c r="B51" s="40" t="s">
        <v>11</v>
      </c>
      <c r="C51" s="32">
        <v>777633</v>
      </c>
      <c r="D51" s="32">
        <v>1145957</v>
      </c>
      <c r="E51" s="32">
        <v>3181</v>
      </c>
      <c r="F51" s="32"/>
      <c r="G51" s="32">
        <v>377697</v>
      </c>
      <c r="H51" s="32"/>
      <c r="I51" s="32"/>
      <c r="J51" s="34"/>
      <c r="K51" s="34"/>
      <c r="L51" s="34"/>
      <c r="M51" s="34"/>
      <c r="N51" s="32">
        <v>444495</v>
      </c>
      <c r="O51" s="32"/>
      <c r="P51" s="32">
        <v>242820</v>
      </c>
      <c r="Q51" s="32"/>
      <c r="R51" s="32"/>
      <c r="S51" s="32"/>
      <c r="T51" s="32"/>
      <c r="U51" s="32">
        <v>10955</v>
      </c>
      <c r="V51" s="32"/>
      <c r="W51" s="34"/>
      <c r="X51" s="34"/>
      <c r="Y51" s="32"/>
      <c r="Z51" s="32"/>
      <c r="AA51" s="32"/>
      <c r="AB51" s="32"/>
      <c r="AC51" s="32"/>
      <c r="AD51" s="63">
        <v>889593</v>
      </c>
      <c r="AE51" s="32"/>
      <c r="AF51" s="63">
        <v>889593</v>
      </c>
      <c r="AG51" s="63">
        <v>461585</v>
      </c>
      <c r="AH51" s="63">
        <v>136094</v>
      </c>
      <c r="AI51" s="32"/>
      <c r="AJ51" s="63">
        <v>889593</v>
      </c>
      <c r="AK51" s="32"/>
      <c r="AL51" s="63">
        <v>889593</v>
      </c>
      <c r="AM51" s="32"/>
      <c r="AN51" s="32">
        <v>455872</v>
      </c>
      <c r="AO51" s="32">
        <v>137712</v>
      </c>
      <c r="AP51" s="32">
        <v>26026</v>
      </c>
      <c r="AQ51" s="32">
        <v>412629</v>
      </c>
      <c r="AR51" s="32"/>
      <c r="AS51" s="32"/>
      <c r="AT51" s="32">
        <v>132</v>
      </c>
      <c r="AU51" s="32">
        <v>24251</v>
      </c>
      <c r="AV51" s="32"/>
      <c r="AW51" s="32">
        <v>2457</v>
      </c>
      <c r="AX51" s="32"/>
      <c r="AY51" s="32">
        <v>862541</v>
      </c>
      <c r="AZ51" s="32">
        <v>52108</v>
      </c>
      <c r="BA51" s="32"/>
      <c r="BB51" s="34"/>
      <c r="BC51" s="34"/>
      <c r="BD51" s="34"/>
    </row>
    <row r="52" spans="1:56" s="4" customFormat="1" x14ac:dyDescent="0.35">
      <c r="A52" s="74"/>
      <c r="B52" s="40" t="s">
        <v>12</v>
      </c>
      <c r="C52" s="32">
        <v>775649</v>
      </c>
      <c r="D52" s="32">
        <v>1148556</v>
      </c>
      <c r="E52" s="32">
        <v>5500</v>
      </c>
      <c r="F52" s="32"/>
      <c r="G52" s="32">
        <v>379263</v>
      </c>
      <c r="H52" s="32"/>
      <c r="I52" s="32"/>
      <c r="J52" s="32"/>
      <c r="K52" s="32">
        <v>3792</v>
      </c>
      <c r="L52" s="32"/>
      <c r="M52" s="32"/>
      <c r="N52" s="32">
        <v>412945</v>
      </c>
      <c r="O52" s="32"/>
      <c r="P52" s="32">
        <v>250460</v>
      </c>
      <c r="Q52" s="32"/>
      <c r="R52" s="32"/>
      <c r="S52" s="32"/>
      <c r="T52" s="32"/>
      <c r="U52" s="32">
        <v>11112</v>
      </c>
      <c r="V52" s="32"/>
      <c r="W52" s="34"/>
      <c r="X52" s="34"/>
      <c r="Y52" s="32"/>
      <c r="Z52" s="32"/>
      <c r="AA52" s="32"/>
      <c r="AB52" s="32"/>
      <c r="AC52" s="32"/>
      <c r="AD52" s="63">
        <v>915132</v>
      </c>
      <c r="AE52" s="32"/>
      <c r="AF52" s="63">
        <v>915132</v>
      </c>
      <c r="AG52" s="63">
        <v>442822</v>
      </c>
      <c r="AH52" s="63">
        <v>126329</v>
      </c>
      <c r="AI52" s="32"/>
      <c r="AJ52" s="63">
        <v>915132</v>
      </c>
      <c r="AK52" s="32"/>
      <c r="AL52" s="63">
        <v>915132</v>
      </c>
      <c r="AM52" s="32"/>
      <c r="AN52" s="32">
        <v>464697</v>
      </c>
      <c r="AO52" s="32">
        <v>129823</v>
      </c>
      <c r="AP52" s="32">
        <v>24295</v>
      </c>
      <c r="AQ52" s="32">
        <v>378065</v>
      </c>
      <c r="AR52" s="32"/>
      <c r="AS52" s="32"/>
      <c r="AT52" s="32">
        <v>127</v>
      </c>
      <c r="AU52" s="32">
        <v>25178</v>
      </c>
      <c r="AV52" s="32"/>
      <c r="AW52" s="32">
        <v>2382</v>
      </c>
      <c r="AX52" s="32"/>
      <c r="AY52" s="32">
        <v>808333</v>
      </c>
      <c r="AZ52" s="32">
        <v>57304</v>
      </c>
      <c r="BA52" s="32"/>
      <c r="BB52" s="34"/>
      <c r="BC52" s="34"/>
      <c r="BD52" s="34"/>
    </row>
    <row r="53" spans="1:56" s="4" customFormat="1" x14ac:dyDescent="0.35">
      <c r="A53" s="74"/>
      <c r="B53" s="40" t="s">
        <v>13</v>
      </c>
      <c r="C53" s="32">
        <v>760776</v>
      </c>
      <c r="D53" s="32">
        <v>1147537</v>
      </c>
      <c r="E53" s="32">
        <v>6343</v>
      </c>
      <c r="F53" s="32"/>
      <c r="G53" s="32">
        <v>370921</v>
      </c>
      <c r="H53" s="32"/>
      <c r="I53" s="32"/>
      <c r="J53" s="32"/>
      <c r="K53" s="32">
        <v>16654</v>
      </c>
      <c r="L53" s="32"/>
      <c r="M53" s="32"/>
      <c r="N53" s="32">
        <v>418503</v>
      </c>
      <c r="O53" s="32"/>
      <c r="P53" s="32">
        <v>242178</v>
      </c>
      <c r="Q53" s="32"/>
      <c r="R53" s="32"/>
      <c r="S53" s="32"/>
      <c r="T53" s="32"/>
      <c r="U53" s="32">
        <v>9734</v>
      </c>
      <c r="V53" s="32"/>
      <c r="W53" s="34"/>
      <c r="X53" s="34"/>
      <c r="Y53" s="32"/>
      <c r="Z53" s="32"/>
      <c r="AA53" s="32"/>
      <c r="AB53" s="32"/>
      <c r="AC53" s="32"/>
      <c r="AD53" s="63">
        <v>929753</v>
      </c>
      <c r="AE53" s="32"/>
      <c r="AF53" s="63">
        <v>929753</v>
      </c>
      <c r="AG53" s="63">
        <v>439878</v>
      </c>
      <c r="AH53" s="63">
        <v>124841</v>
      </c>
      <c r="AI53" s="32"/>
      <c r="AJ53" s="63">
        <v>929753</v>
      </c>
      <c r="AK53" s="32"/>
      <c r="AL53" s="63">
        <v>929753</v>
      </c>
      <c r="AM53" s="32"/>
      <c r="AN53" s="32">
        <v>449455</v>
      </c>
      <c r="AO53" s="32">
        <v>125291</v>
      </c>
      <c r="AP53" s="32">
        <v>22388</v>
      </c>
      <c r="AQ53" s="32">
        <v>351566</v>
      </c>
      <c r="AR53" s="32"/>
      <c r="AS53" s="32"/>
      <c r="AT53" s="32">
        <v>119</v>
      </c>
      <c r="AU53" s="32">
        <v>26473</v>
      </c>
      <c r="AV53" s="32"/>
      <c r="AW53" s="32">
        <v>2362</v>
      </c>
      <c r="AX53" s="32"/>
      <c r="AY53" s="32">
        <v>771876</v>
      </c>
      <c r="AZ53" s="32">
        <v>61211</v>
      </c>
      <c r="BA53" s="32"/>
      <c r="BB53" s="34"/>
      <c r="BC53" s="34"/>
      <c r="BD53" s="34"/>
    </row>
    <row r="54" spans="1:56" s="4" customFormat="1" x14ac:dyDescent="0.35">
      <c r="A54" s="74"/>
      <c r="B54" s="40" t="s">
        <v>14</v>
      </c>
      <c r="C54" s="32">
        <v>758943</v>
      </c>
      <c r="D54" s="32">
        <v>1162299</v>
      </c>
      <c r="E54" s="32">
        <v>7516</v>
      </c>
      <c r="F54" s="32"/>
      <c r="G54" s="32">
        <v>377776</v>
      </c>
      <c r="H54" s="32"/>
      <c r="I54" s="32"/>
      <c r="J54" s="32"/>
      <c r="K54" s="32">
        <v>32626</v>
      </c>
      <c r="L54" s="32"/>
      <c r="M54" s="32"/>
      <c r="N54" s="32">
        <v>404872</v>
      </c>
      <c r="O54" s="32"/>
      <c r="P54" s="32">
        <v>254302</v>
      </c>
      <c r="Q54" s="32"/>
      <c r="R54" s="32"/>
      <c r="S54" s="32"/>
      <c r="T54" s="32"/>
      <c r="U54" s="32">
        <v>10114</v>
      </c>
      <c r="V54" s="32"/>
      <c r="W54" s="34"/>
      <c r="X54" s="34"/>
      <c r="Y54" s="32"/>
      <c r="Z54" s="32"/>
      <c r="AA54" s="32"/>
      <c r="AB54" s="32"/>
      <c r="AC54" s="32"/>
      <c r="AD54" s="63">
        <v>951758</v>
      </c>
      <c r="AE54" s="32"/>
      <c r="AF54" s="63">
        <v>951758</v>
      </c>
      <c r="AG54" s="63">
        <v>476183</v>
      </c>
      <c r="AH54" s="63">
        <v>122712</v>
      </c>
      <c r="AI54" s="32"/>
      <c r="AJ54" s="63">
        <v>951758</v>
      </c>
      <c r="AK54" s="32"/>
      <c r="AL54" s="63">
        <v>951758</v>
      </c>
      <c r="AM54" s="32"/>
      <c r="AN54" s="32">
        <v>484013</v>
      </c>
      <c r="AO54" s="32">
        <v>168230</v>
      </c>
      <c r="AP54" s="32">
        <v>23813</v>
      </c>
      <c r="AQ54" s="32">
        <v>364996</v>
      </c>
      <c r="AR54" s="32"/>
      <c r="AS54" s="32"/>
      <c r="AT54" s="32">
        <v>109</v>
      </c>
      <c r="AU54" s="32">
        <v>24599</v>
      </c>
      <c r="AV54" s="32"/>
      <c r="AW54" s="32">
        <v>2362</v>
      </c>
      <c r="AX54" s="32"/>
      <c r="AY54" s="32">
        <v>785833</v>
      </c>
      <c r="AZ54" s="32">
        <v>73184</v>
      </c>
      <c r="BA54" s="32"/>
      <c r="BB54" s="34"/>
      <c r="BC54" s="34"/>
      <c r="BD54" s="34"/>
    </row>
    <row r="55" spans="1:56" s="4" customFormat="1" x14ac:dyDescent="0.35">
      <c r="A55" s="74"/>
      <c r="B55" s="40" t="s">
        <v>15</v>
      </c>
      <c r="C55" s="32">
        <v>759042</v>
      </c>
      <c r="D55" s="32">
        <v>1179843</v>
      </c>
      <c r="E55" s="32">
        <v>9121</v>
      </c>
      <c r="F55" s="32"/>
      <c r="G55" s="32">
        <v>374737</v>
      </c>
      <c r="H55" s="32"/>
      <c r="I55" s="32"/>
      <c r="J55" s="32"/>
      <c r="K55" s="32">
        <v>98800</v>
      </c>
      <c r="L55" s="32"/>
      <c r="M55" s="32"/>
      <c r="N55" s="32">
        <v>339494</v>
      </c>
      <c r="O55" s="32"/>
      <c r="P55" s="32">
        <v>271707</v>
      </c>
      <c r="Q55" s="32"/>
      <c r="R55" s="32"/>
      <c r="S55" s="32"/>
      <c r="T55" s="32"/>
      <c r="U55" s="32">
        <v>10166</v>
      </c>
      <c r="V55" s="32"/>
      <c r="W55" s="34"/>
      <c r="X55" s="34"/>
      <c r="Y55" s="32"/>
      <c r="Z55" s="32"/>
      <c r="AA55" s="32"/>
      <c r="AB55" s="32"/>
      <c r="AC55" s="32"/>
      <c r="AD55" s="63">
        <v>979556</v>
      </c>
      <c r="AE55" s="32"/>
      <c r="AF55" s="63">
        <v>979556</v>
      </c>
      <c r="AG55" s="63">
        <v>471334</v>
      </c>
      <c r="AH55" s="63">
        <v>120720</v>
      </c>
      <c r="AI55" s="32"/>
      <c r="AJ55" s="63">
        <v>979556</v>
      </c>
      <c r="AK55" s="32"/>
      <c r="AL55" s="63">
        <v>979556</v>
      </c>
      <c r="AM55" s="32"/>
      <c r="AN55" s="32">
        <v>495207</v>
      </c>
      <c r="AO55" s="32">
        <v>144201</v>
      </c>
      <c r="AP55" s="32">
        <v>23039</v>
      </c>
      <c r="AQ55" s="32">
        <v>358905</v>
      </c>
      <c r="AR55" s="32"/>
      <c r="AS55" s="32"/>
      <c r="AT55" s="32">
        <v>102</v>
      </c>
      <c r="AU55" s="32">
        <v>23867</v>
      </c>
      <c r="AV55" s="32"/>
      <c r="AW55" s="32">
        <v>2267</v>
      </c>
      <c r="AX55" s="32"/>
      <c r="AY55" s="32">
        <v>784516</v>
      </c>
      <c r="AZ55" s="32">
        <v>81486</v>
      </c>
      <c r="BA55" s="32"/>
      <c r="BB55" s="34"/>
      <c r="BC55" s="34"/>
      <c r="BD55" s="34"/>
    </row>
    <row r="56" spans="1:56" s="4" customFormat="1" x14ac:dyDescent="0.35">
      <c r="A56" s="74"/>
      <c r="B56" s="40" t="s">
        <v>4</v>
      </c>
      <c r="C56" s="32">
        <v>795348</v>
      </c>
      <c r="D56" s="32">
        <v>1223041</v>
      </c>
      <c r="E56" s="32">
        <v>11490</v>
      </c>
      <c r="F56" s="32"/>
      <c r="G56" s="32">
        <v>411537</v>
      </c>
      <c r="H56" s="32"/>
      <c r="I56" s="32"/>
      <c r="J56" s="32"/>
      <c r="K56" s="32">
        <v>147180</v>
      </c>
      <c r="L56" s="32"/>
      <c r="M56" s="32"/>
      <c r="N56" s="32">
        <v>354117</v>
      </c>
      <c r="O56" s="32"/>
      <c r="P56" s="32">
        <v>351605</v>
      </c>
      <c r="Q56" s="32">
        <v>12951</v>
      </c>
      <c r="R56" s="32"/>
      <c r="S56" s="32"/>
      <c r="T56" s="32"/>
      <c r="U56" s="34"/>
      <c r="V56" s="34"/>
      <c r="W56" s="34"/>
      <c r="X56" s="34"/>
      <c r="Y56" s="32"/>
      <c r="Z56" s="32"/>
      <c r="AA56" s="32"/>
      <c r="AB56" s="32"/>
      <c r="AC56" s="32"/>
      <c r="AD56" s="63">
        <v>1020716</v>
      </c>
      <c r="AE56" s="32"/>
      <c r="AF56" s="63">
        <v>1020716</v>
      </c>
      <c r="AG56" s="63">
        <v>466688</v>
      </c>
      <c r="AH56" s="63">
        <v>118720</v>
      </c>
      <c r="AI56" s="32"/>
      <c r="AJ56" s="63">
        <v>1020716</v>
      </c>
      <c r="AK56" s="32"/>
      <c r="AL56" s="63">
        <v>1020716</v>
      </c>
      <c r="AM56" s="32"/>
      <c r="AN56" s="32">
        <v>596098</v>
      </c>
      <c r="AO56" s="32">
        <v>154489</v>
      </c>
      <c r="AP56" s="32">
        <v>26886</v>
      </c>
      <c r="AQ56" s="32">
        <v>424988</v>
      </c>
      <c r="AR56" s="32"/>
      <c r="AS56" s="32"/>
      <c r="AT56" s="32">
        <v>108</v>
      </c>
      <c r="AU56" s="32">
        <v>26077</v>
      </c>
      <c r="AV56" s="32"/>
      <c r="AW56" s="32">
        <v>2457</v>
      </c>
      <c r="AX56" s="32"/>
      <c r="AY56" s="32">
        <v>1039935</v>
      </c>
      <c r="AZ56" s="32">
        <v>98431</v>
      </c>
      <c r="BA56" s="32"/>
      <c r="BB56" s="34"/>
      <c r="BC56" s="34"/>
      <c r="BD56" s="34"/>
    </row>
    <row r="57" spans="1:56" s="4" customFormat="1" x14ac:dyDescent="0.35">
      <c r="A57" s="44">
        <v>2014</v>
      </c>
      <c r="B57" s="45" t="s">
        <v>5</v>
      </c>
      <c r="C57" s="33">
        <v>752088</v>
      </c>
      <c r="D57" s="33">
        <v>1204543</v>
      </c>
      <c r="E57" s="33">
        <v>10944</v>
      </c>
      <c r="F57" s="33"/>
      <c r="G57" s="33">
        <v>373550</v>
      </c>
      <c r="H57" s="33"/>
      <c r="I57" s="33"/>
      <c r="J57" s="33"/>
      <c r="K57" s="33">
        <v>166149</v>
      </c>
      <c r="L57" s="33"/>
      <c r="M57" s="33"/>
      <c r="N57" s="33">
        <v>286295</v>
      </c>
      <c r="O57" s="33"/>
      <c r="P57" s="33">
        <v>242580</v>
      </c>
      <c r="Q57" s="33">
        <v>8361</v>
      </c>
      <c r="R57" s="33"/>
      <c r="S57" s="33"/>
      <c r="T57" s="33"/>
      <c r="U57" s="35"/>
      <c r="V57" s="35"/>
      <c r="W57" s="35"/>
      <c r="X57" s="35"/>
      <c r="Y57" s="33"/>
      <c r="Z57" s="33"/>
      <c r="AA57" s="33"/>
      <c r="AB57" s="33"/>
      <c r="AC57" s="33"/>
      <c r="AD57" s="68">
        <v>1043211</v>
      </c>
      <c r="AE57" s="33"/>
      <c r="AF57" s="68">
        <v>1043211</v>
      </c>
      <c r="AG57" s="68">
        <v>464350</v>
      </c>
      <c r="AH57" s="68">
        <v>117585</v>
      </c>
      <c r="AI57" s="33"/>
      <c r="AJ57" s="68">
        <v>1043211</v>
      </c>
      <c r="AK57" s="33"/>
      <c r="AL57" s="68">
        <v>1043211</v>
      </c>
      <c r="AM57" s="33"/>
      <c r="AN57" s="33">
        <v>483369</v>
      </c>
      <c r="AO57" s="33">
        <v>121700</v>
      </c>
      <c r="AP57" s="33">
        <v>21017</v>
      </c>
      <c r="AQ57" s="33">
        <v>327669</v>
      </c>
      <c r="AR57" s="33"/>
      <c r="AS57" s="33"/>
      <c r="AT57" s="33">
        <v>97</v>
      </c>
      <c r="AU57" s="33">
        <v>19604</v>
      </c>
      <c r="AV57" s="33"/>
      <c r="AW57" s="33">
        <v>2253</v>
      </c>
      <c r="AX57" s="33"/>
      <c r="AY57" s="33">
        <v>915367</v>
      </c>
      <c r="AZ57" s="33">
        <v>88478</v>
      </c>
      <c r="BA57" s="33"/>
      <c r="BB57" s="35"/>
      <c r="BC57" s="35"/>
      <c r="BD57" s="35"/>
    </row>
    <row r="58" spans="1:56" s="4" customFormat="1" x14ac:dyDescent="0.35">
      <c r="A58" s="46"/>
      <c r="B58" s="40" t="s">
        <v>6</v>
      </c>
      <c r="C58" s="32">
        <v>737587</v>
      </c>
      <c r="D58" s="32">
        <v>1207650</v>
      </c>
      <c r="E58" s="32">
        <v>12421</v>
      </c>
      <c r="F58" s="32"/>
      <c r="G58" s="32">
        <v>376588</v>
      </c>
      <c r="H58" s="32">
        <v>1495</v>
      </c>
      <c r="I58" s="32"/>
      <c r="J58" s="32"/>
      <c r="K58" s="32">
        <v>197646</v>
      </c>
      <c r="L58" s="32"/>
      <c r="M58" s="32"/>
      <c r="N58" s="32">
        <v>253906</v>
      </c>
      <c r="O58" s="32"/>
      <c r="P58" s="32">
        <v>245613</v>
      </c>
      <c r="Q58" s="32">
        <v>8277</v>
      </c>
      <c r="R58" s="32"/>
      <c r="S58" s="32"/>
      <c r="T58" s="32"/>
      <c r="U58" s="34"/>
      <c r="V58" s="34"/>
      <c r="W58" s="34"/>
      <c r="X58" s="34"/>
      <c r="Y58" s="32"/>
      <c r="Z58" s="32"/>
      <c r="AA58" s="32"/>
      <c r="AB58" s="32"/>
      <c r="AC58" s="32"/>
      <c r="AD58" s="63">
        <v>1054448</v>
      </c>
      <c r="AE58" s="32"/>
      <c r="AF58" s="63">
        <v>1054448</v>
      </c>
      <c r="AG58" s="63">
        <v>462061</v>
      </c>
      <c r="AH58" s="63">
        <v>116548</v>
      </c>
      <c r="AI58" s="32"/>
      <c r="AJ58" s="63">
        <v>1054448</v>
      </c>
      <c r="AK58" s="32"/>
      <c r="AL58" s="63">
        <v>1054448</v>
      </c>
      <c r="AM58" s="32"/>
      <c r="AN58" s="32">
        <v>480583</v>
      </c>
      <c r="AO58" s="32">
        <v>119016</v>
      </c>
      <c r="AP58" s="32">
        <v>19930</v>
      </c>
      <c r="AQ58" s="32">
        <v>312361</v>
      </c>
      <c r="AR58" s="32"/>
      <c r="AS58" s="32"/>
      <c r="AT58" s="32">
        <v>89</v>
      </c>
      <c r="AU58" s="32">
        <v>19237</v>
      </c>
      <c r="AV58" s="32"/>
      <c r="AW58" s="32">
        <v>2045</v>
      </c>
      <c r="AX58" s="32"/>
      <c r="AY58" s="32">
        <v>734007</v>
      </c>
      <c r="AZ58" s="32">
        <v>247787</v>
      </c>
      <c r="BA58" s="32"/>
      <c r="BB58" s="34"/>
      <c r="BC58" s="34"/>
      <c r="BD58" s="34"/>
    </row>
    <row r="59" spans="1:56" s="4" customFormat="1" x14ac:dyDescent="0.35">
      <c r="A59" s="46"/>
      <c r="B59" s="40" t="s">
        <v>7</v>
      </c>
      <c r="C59" s="32">
        <v>740543</v>
      </c>
      <c r="D59" s="32">
        <v>1233495</v>
      </c>
      <c r="E59" s="32">
        <v>15000</v>
      </c>
      <c r="F59" s="32"/>
      <c r="G59" s="32">
        <v>397239</v>
      </c>
      <c r="H59" s="32">
        <v>7947</v>
      </c>
      <c r="I59" s="32"/>
      <c r="J59" s="32"/>
      <c r="K59" s="32">
        <v>228613</v>
      </c>
      <c r="L59" s="32"/>
      <c r="M59" s="32"/>
      <c r="N59" s="32">
        <v>219558</v>
      </c>
      <c r="O59" s="32"/>
      <c r="P59" s="32">
        <v>259393</v>
      </c>
      <c r="Q59" s="32">
        <v>8644</v>
      </c>
      <c r="R59" s="32"/>
      <c r="S59" s="32"/>
      <c r="T59" s="32"/>
      <c r="U59" s="34"/>
      <c r="V59" s="34"/>
      <c r="W59" s="34"/>
      <c r="X59" s="34"/>
      <c r="Y59" s="32"/>
      <c r="Z59" s="32"/>
      <c r="AA59" s="32"/>
      <c r="AB59" s="32"/>
      <c r="AC59" s="32"/>
      <c r="AD59" s="63">
        <v>1064928</v>
      </c>
      <c r="AE59" s="32"/>
      <c r="AF59" s="63">
        <v>1064928</v>
      </c>
      <c r="AG59" s="63">
        <v>459095</v>
      </c>
      <c r="AH59" s="63">
        <v>115414</v>
      </c>
      <c r="AI59" s="32"/>
      <c r="AJ59" s="63">
        <v>1064928</v>
      </c>
      <c r="AK59" s="32"/>
      <c r="AL59" s="63">
        <v>1064928</v>
      </c>
      <c r="AM59" s="32"/>
      <c r="AN59" s="32">
        <v>503772</v>
      </c>
      <c r="AO59" s="32">
        <v>126044</v>
      </c>
      <c r="AP59" s="32">
        <v>20856</v>
      </c>
      <c r="AQ59" s="32">
        <v>314932</v>
      </c>
      <c r="AR59" s="32"/>
      <c r="AS59" s="32"/>
      <c r="AT59" s="32">
        <v>96</v>
      </c>
      <c r="AU59" s="32">
        <v>20020</v>
      </c>
      <c r="AV59" s="32"/>
      <c r="AW59" s="32">
        <v>2178</v>
      </c>
      <c r="AX59" s="32"/>
      <c r="AY59" s="32">
        <v>757721</v>
      </c>
      <c r="AZ59" s="32">
        <v>267448</v>
      </c>
      <c r="BA59" s="32"/>
      <c r="BB59" s="34"/>
      <c r="BC59" s="34"/>
      <c r="BD59" s="34"/>
    </row>
    <row r="60" spans="1:56" s="4" customFormat="1" x14ac:dyDescent="0.35">
      <c r="A60" s="46"/>
      <c r="B60" s="40" t="s">
        <v>8</v>
      </c>
      <c r="C60" s="32">
        <v>724698</v>
      </c>
      <c r="D60" s="32">
        <v>1236555</v>
      </c>
      <c r="E60" s="32">
        <v>15662</v>
      </c>
      <c r="F60" s="32"/>
      <c r="G60" s="32">
        <v>377715</v>
      </c>
      <c r="H60" s="32">
        <v>28622</v>
      </c>
      <c r="I60" s="32"/>
      <c r="J60" s="32"/>
      <c r="K60" s="32">
        <v>240695</v>
      </c>
      <c r="L60" s="32"/>
      <c r="M60" s="32"/>
      <c r="N60" s="32">
        <v>203585</v>
      </c>
      <c r="O60" s="32"/>
      <c r="P60" s="32">
        <v>238496</v>
      </c>
      <c r="Q60" s="32">
        <v>7399</v>
      </c>
      <c r="R60" s="32"/>
      <c r="S60" s="32"/>
      <c r="T60" s="32"/>
      <c r="U60" s="34"/>
      <c r="V60" s="34"/>
      <c r="W60" s="34"/>
      <c r="X60" s="34"/>
      <c r="Y60" s="32"/>
      <c r="Z60" s="32"/>
      <c r="AA60" s="32"/>
      <c r="AB60" s="32"/>
      <c r="AC60" s="32"/>
      <c r="AD60" s="63">
        <v>1070731</v>
      </c>
      <c r="AE60" s="32"/>
      <c r="AF60" s="63">
        <v>1070731</v>
      </c>
      <c r="AG60" s="63">
        <v>370724</v>
      </c>
      <c r="AH60" s="63">
        <v>88505</v>
      </c>
      <c r="AI60" s="32"/>
      <c r="AJ60" s="63">
        <v>1070731</v>
      </c>
      <c r="AK60" s="32"/>
      <c r="AL60" s="63">
        <v>1070731</v>
      </c>
      <c r="AM60" s="32"/>
      <c r="AN60" s="32">
        <v>500575</v>
      </c>
      <c r="AO60" s="32">
        <v>168858</v>
      </c>
      <c r="AP60" s="32">
        <v>32537</v>
      </c>
      <c r="AQ60" s="32">
        <v>312289</v>
      </c>
      <c r="AR60" s="32"/>
      <c r="AS60" s="32"/>
      <c r="AT60" s="32">
        <v>90</v>
      </c>
      <c r="AU60" s="32">
        <v>19524</v>
      </c>
      <c r="AV60" s="32"/>
      <c r="AW60" s="32">
        <v>2150</v>
      </c>
      <c r="AX60" s="32"/>
      <c r="AY60" s="32">
        <v>836965</v>
      </c>
      <c r="AZ60" s="32">
        <v>191063</v>
      </c>
      <c r="BA60" s="32"/>
      <c r="BB60" s="34"/>
      <c r="BC60" s="34"/>
      <c r="BD60" s="34"/>
    </row>
    <row r="61" spans="1:56" s="4" customFormat="1" x14ac:dyDescent="0.35">
      <c r="A61" s="46"/>
      <c r="B61" s="40" t="s">
        <v>9</v>
      </c>
      <c r="C61" s="32">
        <v>730294</v>
      </c>
      <c r="D61" s="32">
        <v>1255149</v>
      </c>
      <c r="E61" s="32">
        <v>17469</v>
      </c>
      <c r="F61" s="32"/>
      <c r="G61" s="32">
        <v>361667</v>
      </c>
      <c r="H61" s="32">
        <v>65357</v>
      </c>
      <c r="I61" s="32"/>
      <c r="J61" s="32"/>
      <c r="K61" s="32">
        <v>254857</v>
      </c>
      <c r="L61" s="32"/>
      <c r="M61" s="32"/>
      <c r="N61" s="32">
        <v>209672</v>
      </c>
      <c r="O61" s="32"/>
      <c r="P61" s="32">
        <v>270854</v>
      </c>
      <c r="Q61" s="32">
        <v>8929</v>
      </c>
      <c r="R61" s="32"/>
      <c r="S61" s="32"/>
      <c r="T61" s="32"/>
      <c r="U61" s="34"/>
      <c r="V61" s="34"/>
      <c r="W61" s="34"/>
      <c r="X61" s="34"/>
      <c r="Y61" s="32"/>
      <c r="Z61" s="32"/>
      <c r="AA61" s="32"/>
      <c r="AB61" s="32"/>
      <c r="AC61" s="32"/>
      <c r="AD61" s="63">
        <v>1072907</v>
      </c>
      <c r="AE61" s="32"/>
      <c r="AF61" s="63">
        <v>1072907</v>
      </c>
      <c r="AG61" s="63">
        <v>385824</v>
      </c>
      <c r="AH61" s="63">
        <v>89724</v>
      </c>
      <c r="AI61" s="32"/>
      <c r="AJ61" s="63">
        <v>1072907</v>
      </c>
      <c r="AK61" s="32"/>
      <c r="AL61" s="63">
        <v>1072907</v>
      </c>
      <c r="AM61" s="32"/>
      <c r="AN61" s="32">
        <v>518215</v>
      </c>
      <c r="AO61" s="32">
        <v>168050</v>
      </c>
      <c r="AP61" s="32">
        <v>32457</v>
      </c>
      <c r="AQ61" s="32">
        <v>316998</v>
      </c>
      <c r="AR61" s="32"/>
      <c r="AS61" s="32"/>
      <c r="AT61" s="32">
        <v>81</v>
      </c>
      <c r="AU61" s="32">
        <v>19888</v>
      </c>
      <c r="AV61" s="32"/>
      <c r="AW61" s="34"/>
      <c r="AX61" s="34"/>
      <c r="AY61" s="32">
        <v>730169</v>
      </c>
      <c r="AZ61" s="32">
        <v>318683</v>
      </c>
      <c r="BA61" s="32"/>
      <c r="BB61" s="34"/>
      <c r="BC61" s="34"/>
      <c r="BD61" s="34"/>
    </row>
    <row r="62" spans="1:56" s="4" customFormat="1" x14ac:dyDescent="0.35">
      <c r="A62" s="46"/>
      <c r="B62" s="40" t="s">
        <v>10</v>
      </c>
      <c r="C62" s="32">
        <v>723568</v>
      </c>
      <c r="D62" s="32">
        <v>1263943</v>
      </c>
      <c r="E62" s="32">
        <v>18029</v>
      </c>
      <c r="F62" s="32"/>
      <c r="G62" s="32">
        <v>335300</v>
      </c>
      <c r="H62" s="32">
        <v>102464</v>
      </c>
      <c r="I62" s="32"/>
      <c r="J62" s="32"/>
      <c r="K62" s="32">
        <v>258589</v>
      </c>
      <c r="L62" s="32"/>
      <c r="M62" s="32"/>
      <c r="N62" s="32">
        <v>216498</v>
      </c>
      <c r="O62" s="32"/>
      <c r="P62" s="32">
        <v>263950</v>
      </c>
      <c r="Q62" s="32">
        <v>8065</v>
      </c>
      <c r="R62" s="32"/>
      <c r="S62" s="32"/>
      <c r="T62" s="32"/>
      <c r="U62" s="34"/>
      <c r="V62" s="34"/>
      <c r="W62" s="34"/>
      <c r="X62" s="34"/>
      <c r="Y62" s="32"/>
      <c r="Z62" s="32"/>
      <c r="AA62" s="32"/>
      <c r="AB62" s="32"/>
      <c r="AC62" s="32"/>
      <c r="AD62" s="63">
        <v>1074777</v>
      </c>
      <c r="AE62" s="32"/>
      <c r="AF62" s="63">
        <v>1074777</v>
      </c>
      <c r="AG62" s="63">
        <v>379270</v>
      </c>
      <c r="AH62" s="63">
        <v>87916</v>
      </c>
      <c r="AI62" s="32"/>
      <c r="AJ62" s="63">
        <v>1074777</v>
      </c>
      <c r="AK62" s="32"/>
      <c r="AL62" s="63">
        <v>1074777</v>
      </c>
      <c r="AM62" s="32"/>
      <c r="AN62" s="32">
        <v>512324</v>
      </c>
      <c r="AO62" s="32">
        <v>162083</v>
      </c>
      <c r="AP62" s="32">
        <v>30839</v>
      </c>
      <c r="AQ62" s="32">
        <v>306626</v>
      </c>
      <c r="AR62" s="32"/>
      <c r="AS62" s="32"/>
      <c r="AT62" s="32">
        <v>85</v>
      </c>
      <c r="AU62" s="32">
        <v>19556</v>
      </c>
      <c r="AV62" s="32"/>
      <c r="AW62" s="34"/>
      <c r="AX62" s="34"/>
      <c r="AY62" s="32">
        <v>686358</v>
      </c>
      <c r="AZ62" s="32">
        <v>322553</v>
      </c>
      <c r="BA62" s="32"/>
      <c r="BB62" s="34"/>
      <c r="BC62" s="34"/>
      <c r="BD62" s="34"/>
    </row>
    <row r="63" spans="1:56" s="4" customFormat="1" x14ac:dyDescent="0.35">
      <c r="A63" s="46"/>
      <c r="B63" s="40" t="s">
        <v>11</v>
      </c>
      <c r="C63" s="32">
        <v>930299</v>
      </c>
      <c r="D63" s="32">
        <v>1666781</v>
      </c>
      <c r="E63" s="32">
        <v>24079</v>
      </c>
      <c r="F63" s="32"/>
      <c r="G63" s="32">
        <v>312462</v>
      </c>
      <c r="H63" s="32">
        <v>131973</v>
      </c>
      <c r="I63" s="32"/>
      <c r="J63" s="32"/>
      <c r="K63" s="32">
        <v>256630</v>
      </c>
      <c r="L63" s="32"/>
      <c r="M63" s="32"/>
      <c r="N63" s="32">
        <v>218254</v>
      </c>
      <c r="O63" s="32"/>
      <c r="P63" s="32">
        <v>281260</v>
      </c>
      <c r="Q63" s="32">
        <v>8551</v>
      </c>
      <c r="R63" s="32"/>
      <c r="S63" s="32"/>
      <c r="T63" s="32"/>
      <c r="U63" s="34"/>
      <c r="V63" s="34"/>
      <c r="W63" s="32">
        <v>182358</v>
      </c>
      <c r="X63" s="32"/>
      <c r="Y63" s="42">
        <v>103928</v>
      </c>
      <c r="Z63" s="42">
        <v>72556</v>
      </c>
      <c r="AA63" s="42">
        <v>2546</v>
      </c>
      <c r="AB63" s="42">
        <v>3283</v>
      </c>
      <c r="AC63" s="32"/>
      <c r="AD63" s="63">
        <v>1079398</v>
      </c>
      <c r="AE63" s="32"/>
      <c r="AF63" s="63">
        <v>1079398</v>
      </c>
      <c r="AG63" s="63">
        <v>422235</v>
      </c>
      <c r="AH63" s="63">
        <v>94294</v>
      </c>
      <c r="AI63" s="32"/>
      <c r="AJ63" s="63">
        <v>1079398</v>
      </c>
      <c r="AK63" s="32"/>
      <c r="AL63" s="63">
        <v>1079398</v>
      </c>
      <c r="AM63" s="32"/>
      <c r="AN63" s="32">
        <v>503372</v>
      </c>
      <c r="AO63" s="32">
        <v>110147</v>
      </c>
      <c r="AP63" s="32">
        <v>17567</v>
      </c>
      <c r="AQ63" s="32">
        <v>281250</v>
      </c>
      <c r="AR63" s="32"/>
      <c r="AS63" s="32"/>
      <c r="AT63" s="34"/>
      <c r="AU63" s="34"/>
      <c r="AV63" s="34"/>
      <c r="AW63" s="34"/>
      <c r="AX63" s="34"/>
      <c r="AY63" s="34"/>
      <c r="AZ63" s="34"/>
      <c r="BA63" s="34"/>
      <c r="BB63" s="34"/>
      <c r="BC63" s="34"/>
      <c r="BD63" s="34"/>
    </row>
    <row r="64" spans="1:56" s="4" customFormat="1" x14ac:dyDescent="0.35">
      <c r="A64" s="46"/>
      <c r="B64" s="40" t="s">
        <v>12</v>
      </c>
      <c r="C64" s="32">
        <v>923726</v>
      </c>
      <c r="D64" s="32">
        <v>1682916</v>
      </c>
      <c r="E64" s="32">
        <v>24923</v>
      </c>
      <c r="F64" s="32"/>
      <c r="G64" s="32">
        <v>293986</v>
      </c>
      <c r="H64" s="32">
        <v>162614</v>
      </c>
      <c r="I64" s="32"/>
      <c r="J64" s="32"/>
      <c r="K64" s="32">
        <v>232375</v>
      </c>
      <c r="L64" s="32"/>
      <c r="M64" s="32"/>
      <c r="N64" s="32">
        <v>189790</v>
      </c>
      <c r="O64" s="32"/>
      <c r="P64" s="32">
        <v>288257</v>
      </c>
      <c r="Q64" s="32">
        <v>8484</v>
      </c>
      <c r="R64" s="32"/>
      <c r="S64" s="32"/>
      <c r="T64" s="32"/>
      <c r="U64" s="34"/>
      <c r="V64" s="34"/>
      <c r="W64" s="32">
        <v>190167</v>
      </c>
      <c r="X64" s="32"/>
      <c r="Y64" s="42">
        <v>123754</v>
      </c>
      <c r="Z64" s="42">
        <v>63418</v>
      </c>
      <c r="AA64" s="42">
        <v>2228</v>
      </c>
      <c r="AB64" s="42">
        <v>2939</v>
      </c>
      <c r="AC64" s="32"/>
      <c r="AD64" s="63">
        <v>1085900</v>
      </c>
      <c r="AE64" s="32"/>
      <c r="AF64" s="63">
        <v>1085900</v>
      </c>
      <c r="AG64" s="63">
        <v>403558</v>
      </c>
      <c r="AH64" s="63">
        <v>89525</v>
      </c>
      <c r="AI64" s="32"/>
      <c r="AJ64" s="63">
        <v>1085900</v>
      </c>
      <c r="AK64" s="32"/>
      <c r="AL64" s="63">
        <v>1085900</v>
      </c>
      <c r="AM64" s="32"/>
      <c r="AN64" s="32">
        <v>511120</v>
      </c>
      <c r="AO64" s="32">
        <v>111318</v>
      </c>
      <c r="AP64" s="32">
        <v>17317</v>
      </c>
      <c r="AQ64" s="32">
        <v>267579</v>
      </c>
      <c r="AR64" s="32"/>
      <c r="AS64" s="32"/>
      <c r="AT64" s="34"/>
      <c r="AU64" s="34"/>
      <c r="AV64" s="34"/>
      <c r="AW64" s="34"/>
      <c r="AX64" s="34"/>
      <c r="AY64" s="34"/>
      <c r="AZ64" s="34"/>
      <c r="BA64" s="34"/>
      <c r="BB64" s="34"/>
      <c r="BC64" s="34"/>
      <c r="BD64" s="34"/>
    </row>
    <row r="65" spans="1:56" s="4" customFormat="1" x14ac:dyDescent="0.35">
      <c r="A65" s="46"/>
      <c r="B65" s="40" t="s">
        <v>13</v>
      </c>
      <c r="C65" s="32">
        <v>906900</v>
      </c>
      <c r="D65" s="32">
        <v>1687049</v>
      </c>
      <c r="E65" s="32">
        <v>25240</v>
      </c>
      <c r="F65" s="32"/>
      <c r="G65" s="32">
        <v>262991</v>
      </c>
      <c r="H65" s="32">
        <v>184245</v>
      </c>
      <c r="I65" s="32"/>
      <c r="J65" s="32"/>
      <c r="K65" s="32">
        <v>225141</v>
      </c>
      <c r="L65" s="32"/>
      <c r="M65" s="32"/>
      <c r="N65" s="32">
        <v>186222</v>
      </c>
      <c r="O65" s="32"/>
      <c r="P65" s="32">
        <v>272223</v>
      </c>
      <c r="Q65" s="32">
        <v>8119</v>
      </c>
      <c r="R65" s="32"/>
      <c r="S65" s="32"/>
      <c r="T65" s="32"/>
      <c r="U65" s="34"/>
      <c r="V65" s="34"/>
      <c r="W65" s="32">
        <v>164023</v>
      </c>
      <c r="X65" s="32"/>
      <c r="Y65" s="42">
        <v>136066</v>
      </c>
      <c r="Z65" s="42">
        <v>58510</v>
      </c>
      <c r="AA65" s="42">
        <v>1957</v>
      </c>
      <c r="AB65" s="42">
        <v>2442</v>
      </c>
      <c r="AC65" s="32"/>
      <c r="AD65" s="63">
        <v>1085986</v>
      </c>
      <c r="AE65" s="32"/>
      <c r="AF65" s="63">
        <v>1085986</v>
      </c>
      <c r="AG65" s="63">
        <v>398376</v>
      </c>
      <c r="AH65" s="63">
        <v>87926</v>
      </c>
      <c r="AI65" s="32"/>
      <c r="AJ65" s="63">
        <v>1085986</v>
      </c>
      <c r="AK65" s="32"/>
      <c r="AL65" s="63">
        <v>1085986</v>
      </c>
      <c r="AM65" s="32"/>
      <c r="AN65" s="32">
        <v>483637</v>
      </c>
      <c r="AO65" s="32">
        <v>104393</v>
      </c>
      <c r="AP65" s="32">
        <v>16037</v>
      </c>
      <c r="AQ65" s="32">
        <v>250392</v>
      </c>
      <c r="AR65" s="32"/>
      <c r="AS65" s="32"/>
      <c r="AT65" s="34"/>
      <c r="AU65" s="34"/>
      <c r="AV65" s="34"/>
      <c r="AW65" s="34"/>
      <c r="AX65" s="34"/>
      <c r="AY65" s="34"/>
      <c r="AZ65" s="34"/>
      <c r="BA65" s="34"/>
      <c r="BB65" s="34"/>
      <c r="BC65" s="34"/>
      <c r="BD65" s="34"/>
    </row>
    <row r="66" spans="1:56" s="4" customFormat="1" x14ac:dyDescent="0.35">
      <c r="A66" s="46"/>
      <c r="B66" s="40" t="s">
        <v>14</v>
      </c>
      <c r="C66" s="32">
        <v>910048</v>
      </c>
      <c r="D66" s="32">
        <v>1711266</v>
      </c>
      <c r="E66" s="32">
        <v>26170</v>
      </c>
      <c r="F66" s="32"/>
      <c r="G66" s="32">
        <v>248412</v>
      </c>
      <c r="H66" s="32">
        <v>212135</v>
      </c>
      <c r="I66" s="32"/>
      <c r="J66" s="32"/>
      <c r="K66" s="32">
        <v>222521</v>
      </c>
      <c r="L66" s="32"/>
      <c r="M66" s="32"/>
      <c r="N66" s="32">
        <v>179689</v>
      </c>
      <c r="O66" s="32"/>
      <c r="P66" s="32">
        <v>275289</v>
      </c>
      <c r="Q66" s="32">
        <v>7685</v>
      </c>
      <c r="R66" s="32"/>
      <c r="S66" s="32"/>
      <c r="T66" s="32"/>
      <c r="U66" s="34"/>
      <c r="V66" s="34"/>
      <c r="W66" s="32">
        <v>174463</v>
      </c>
      <c r="X66" s="32"/>
      <c r="Y66" s="42">
        <v>150909</v>
      </c>
      <c r="Z66" s="42">
        <v>60189</v>
      </c>
      <c r="AA66" s="42">
        <v>1805</v>
      </c>
      <c r="AB66" s="42">
        <v>2303</v>
      </c>
      <c r="AC66" s="32"/>
      <c r="AD66" s="63">
        <v>1086374</v>
      </c>
      <c r="AE66" s="32"/>
      <c r="AF66" s="63">
        <v>1086374</v>
      </c>
      <c r="AG66" s="63">
        <v>392933</v>
      </c>
      <c r="AH66" s="63">
        <v>86306</v>
      </c>
      <c r="AI66" s="32"/>
      <c r="AJ66" s="63">
        <v>1086374</v>
      </c>
      <c r="AK66" s="32"/>
      <c r="AL66" s="63">
        <v>1086374</v>
      </c>
      <c r="AM66" s="32"/>
      <c r="AN66" s="32">
        <v>506933</v>
      </c>
      <c r="AO66" s="32">
        <v>106789</v>
      </c>
      <c r="AP66" s="32">
        <v>16646</v>
      </c>
      <c r="AQ66" s="32">
        <v>261160</v>
      </c>
      <c r="AR66" s="32"/>
      <c r="AS66" s="32"/>
      <c r="AT66" s="34"/>
      <c r="AU66" s="34"/>
      <c r="AV66" s="34"/>
      <c r="AW66" s="34"/>
      <c r="AX66" s="34"/>
      <c r="AY66" s="34"/>
      <c r="AZ66" s="34"/>
      <c r="BA66" s="34"/>
      <c r="BB66" s="34"/>
      <c r="BC66" s="34"/>
      <c r="BD66" s="34"/>
    </row>
    <row r="67" spans="1:56" s="4" customFormat="1" x14ac:dyDescent="0.35">
      <c r="A67" s="46"/>
      <c r="B67" s="40" t="s">
        <v>15</v>
      </c>
      <c r="C67" s="32">
        <v>905897</v>
      </c>
      <c r="D67" s="32">
        <v>1731140</v>
      </c>
      <c r="E67" s="32">
        <v>27151</v>
      </c>
      <c r="F67" s="32"/>
      <c r="G67" s="32">
        <v>230336</v>
      </c>
      <c r="H67" s="32">
        <v>238021</v>
      </c>
      <c r="I67" s="32"/>
      <c r="J67" s="32"/>
      <c r="K67" s="32">
        <v>224844</v>
      </c>
      <c r="L67" s="32"/>
      <c r="M67" s="32"/>
      <c r="N67" s="32">
        <v>179838</v>
      </c>
      <c r="O67" s="32"/>
      <c r="P67" s="32">
        <v>293144</v>
      </c>
      <c r="Q67" s="32">
        <v>8456</v>
      </c>
      <c r="R67" s="32"/>
      <c r="S67" s="32"/>
      <c r="T67" s="32"/>
      <c r="U67" s="34"/>
      <c r="V67" s="34"/>
      <c r="W67" s="32">
        <v>175591</v>
      </c>
      <c r="X67" s="32"/>
      <c r="Y67" s="42">
        <v>156010</v>
      </c>
      <c r="Z67" s="42">
        <v>53363</v>
      </c>
      <c r="AA67" s="42">
        <v>1598</v>
      </c>
      <c r="AB67" s="42">
        <v>2108</v>
      </c>
      <c r="AC67" s="32"/>
      <c r="AD67" s="63">
        <v>1086633</v>
      </c>
      <c r="AE67" s="32"/>
      <c r="AF67" s="63">
        <v>1086633</v>
      </c>
      <c r="AG67" s="63">
        <v>388780</v>
      </c>
      <c r="AH67" s="63">
        <v>84968</v>
      </c>
      <c r="AI67" s="32"/>
      <c r="AJ67" s="63">
        <v>1086633</v>
      </c>
      <c r="AK67" s="32"/>
      <c r="AL67" s="63">
        <v>1086633</v>
      </c>
      <c r="AM67" s="32"/>
      <c r="AN67" s="32">
        <v>512406</v>
      </c>
      <c r="AO67" s="32">
        <v>107686</v>
      </c>
      <c r="AP67" s="32">
        <v>16800</v>
      </c>
      <c r="AQ67" s="32">
        <v>261138</v>
      </c>
      <c r="AR67" s="32"/>
      <c r="AS67" s="32"/>
      <c r="AT67" s="34"/>
      <c r="AU67" s="34"/>
      <c r="AV67" s="34"/>
      <c r="AW67" s="34"/>
      <c r="AX67" s="34"/>
      <c r="AY67" s="34"/>
      <c r="AZ67" s="34"/>
      <c r="BA67" s="34"/>
      <c r="BB67" s="34"/>
      <c r="BC67" s="34"/>
      <c r="BD67" s="34"/>
    </row>
    <row r="68" spans="1:56" s="4" customFormat="1" x14ac:dyDescent="0.35">
      <c r="A68" s="46"/>
      <c r="B68" s="40" t="s">
        <v>4</v>
      </c>
      <c r="C68" s="32">
        <v>934039</v>
      </c>
      <c r="D68" s="32">
        <v>1780241</v>
      </c>
      <c r="E68" s="32">
        <v>29484</v>
      </c>
      <c r="F68" s="32"/>
      <c r="G68" s="32">
        <v>223420</v>
      </c>
      <c r="H68" s="32">
        <v>277525</v>
      </c>
      <c r="I68" s="32"/>
      <c r="J68" s="32">
        <v>21566</v>
      </c>
      <c r="K68" s="32">
        <v>253833</v>
      </c>
      <c r="L68" s="32"/>
      <c r="M68" s="32"/>
      <c r="N68" s="32">
        <v>203762</v>
      </c>
      <c r="O68" s="32"/>
      <c r="P68" s="32">
        <v>369851</v>
      </c>
      <c r="Q68" s="32">
        <v>10709</v>
      </c>
      <c r="R68" s="32"/>
      <c r="S68" s="32"/>
      <c r="T68" s="32"/>
      <c r="U68" s="34"/>
      <c r="V68" s="34"/>
      <c r="W68" s="32">
        <v>240321</v>
      </c>
      <c r="X68" s="32"/>
      <c r="Y68" s="42">
        <v>196540</v>
      </c>
      <c r="Z68" s="42">
        <v>76045</v>
      </c>
      <c r="AA68" s="42">
        <v>2158</v>
      </c>
      <c r="AB68" s="42">
        <v>3372</v>
      </c>
      <c r="AC68" s="32"/>
      <c r="AD68" s="63">
        <v>1090084</v>
      </c>
      <c r="AE68" s="32"/>
      <c r="AF68" s="63">
        <v>1090084</v>
      </c>
      <c r="AG68" s="63">
        <v>383089</v>
      </c>
      <c r="AH68" s="63">
        <v>83097</v>
      </c>
      <c r="AI68" s="32"/>
      <c r="AJ68" s="63">
        <v>1090084</v>
      </c>
      <c r="AK68" s="32"/>
      <c r="AL68" s="63">
        <v>1090084</v>
      </c>
      <c r="AM68" s="32"/>
      <c r="AN68" s="32">
        <v>598464</v>
      </c>
      <c r="AO68" s="32">
        <v>120812</v>
      </c>
      <c r="AP68" s="32">
        <v>19585</v>
      </c>
      <c r="AQ68" s="32">
        <v>305571</v>
      </c>
      <c r="AR68" s="32"/>
      <c r="AS68" s="32"/>
      <c r="AT68" s="34"/>
      <c r="AU68" s="34"/>
      <c r="AV68" s="34"/>
      <c r="AW68" s="34"/>
      <c r="AX68" s="34"/>
      <c r="AY68" s="34"/>
      <c r="AZ68" s="34"/>
      <c r="BA68" s="34"/>
      <c r="BB68" s="34"/>
      <c r="BC68" s="34"/>
      <c r="BD68" s="34"/>
    </row>
    <row r="69" spans="1:56" s="4" customFormat="1" x14ac:dyDescent="0.35">
      <c r="A69" s="44">
        <v>2015</v>
      </c>
      <c r="B69" s="45" t="s">
        <v>5</v>
      </c>
      <c r="C69" s="33">
        <v>901231</v>
      </c>
      <c r="D69" s="33">
        <v>1769817</v>
      </c>
      <c r="E69" s="33">
        <v>28658</v>
      </c>
      <c r="F69" s="33"/>
      <c r="G69" s="33">
        <v>189111</v>
      </c>
      <c r="H69" s="33">
        <v>265472</v>
      </c>
      <c r="I69" s="33"/>
      <c r="J69" s="33">
        <v>64579</v>
      </c>
      <c r="K69" s="33">
        <v>251223</v>
      </c>
      <c r="L69" s="33"/>
      <c r="M69" s="33"/>
      <c r="N69" s="33">
        <v>147921</v>
      </c>
      <c r="O69" s="33"/>
      <c r="P69" s="33">
        <v>271531</v>
      </c>
      <c r="Q69" s="33">
        <v>6983</v>
      </c>
      <c r="R69" s="33"/>
      <c r="S69" s="33"/>
      <c r="T69" s="33"/>
      <c r="U69" s="35"/>
      <c r="V69" s="35"/>
      <c r="W69" s="33">
        <v>157282</v>
      </c>
      <c r="X69" s="33"/>
      <c r="Y69" s="41">
        <v>238014</v>
      </c>
      <c r="Z69" s="41">
        <v>36850</v>
      </c>
      <c r="AA69" s="41">
        <v>985</v>
      </c>
      <c r="AB69" s="41">
        <v>1375</v>
      </c>
      <c r="AC69" s="33"/>
      <c r="AD69" s="68">
        <v>1086808</v>
      </c>
      <c r="AE69" s="33"/>
      <c r="AF69" s="68">
        <v>1086808</v>
      </c>
      <c r="AG69" s="68">
        <v>379278</v>
      </c>
      <c r="AH69" s="68">
        <v>81873</v>
      </c>
      <c r="AI69" s="33"/>
      <c r="AJ69" s="68">
        <v>1086808</v>
      </c>
      <c r="AK69" s="33"/>
      <c r="AL69" s="68">
        <v>1086808</v>
      </c>
      <c r="AM69" s="33"/>
      <c r="AN69" s="33">
        <v>469041</v>
      </c>
      <c r="AO69" s="33">
        <v>96470</v>
      </c>
      <c r="AP69" s="33">
        <v>15044</v>
      </c>
      <c r="AQ69" s="33">
        <v>231740</v>
      </c>
      <c r="AR69" s="33"/>
      <c r="AS69" s="33"/>
      <c r="AT69" s="35"/>
      <c r="AU69" s="35"/>
      <c r="AV69" s="35"/>
      <c r="AW69" s="35"/>
      <c r="AX69" s="35"/>
      <c r="AY69" s="35"/>
      <c r="AZ69" s="35"/>
      <c r="BA69" s="35"/>
      <c r="BB69" s="35"/>
      <c r="BC69" s="35"/>
      <c r="BD69" s="35"/>
    </row>
    <row r="70" spans="1:56" s="4" customFormat="1" x14ac:dyDescent="0.35">
      <c r="A70" s="46"/>
      <c r="B70" s="40" t="s">
        <v>6</v>
      </c>
      <c r="C70" s="32">
        <v>881095</v>
      </c>
      <c r="D70" s="32">
        <v>1772059</v>
      </c>
      <c r="E70" s="32">
        <v>28070</v>
      </c>
      <c r="F70" s="32"/>
      <c r="G70" s="32">
        <v>175517</v>
      </c>
      <c r="H70" s="32">
        <v>281502</v>
      </c>
      <c r="I70" s="32"/>
      <c r="J70" s="32">
        <v>115762</v>
      </c>
      <c r="K70" s="32">
        <v>215964</v>
      </c>
      <c r="L70" s="32"/>
      <c r="M70" s="32"/>
      <c r="N70" s="32">
        <v>130401</v>
      </c>
      <c r="O70" s="32"/>
      <c r="P70" s="32">
        <v>266312</v>
      </c>
      <c r="Q70" s="32">
        <v>6734</v>
      </c>
      <c r="R70" s="32"/>
      <c r="S70" s="32"/>
      <c r="T70" s="32"/>
      <c r="U70" s="34"/>
      <c r="V70" s="34"/>
      <c r="W70" s="32">
        <v>163350</v>
      </c>
      <c r="X70" s="32"/>
      <c r="Y70" s="42">
        <v>143405</v>
      </c>
      <c r="Z70" s="42">
        <v>36931</v>
      </c>
      <c r="AA70" s="42">
        <v>998</v>
      </c>
      <c r="AB70" s="42">
        <v>1530</v>
      </c>
      <c r="AC70" s="32"/>
      <c r="AD70" s="63">
        <v>1078820</v>
      </c>
      <c r="AE70" s="32"/>
      <c r="AF70" s="63">
        <v>1078820</v>
      </c>
      <c r="AG70" s="63">
        <v>374038</v>
      </c>
      <c r="AH70" s="63">
        <v>80325</v>
      </c>
      <c r="AI70" s="32"/>
      <c r="AJ70" s="63">
        <v>1078820</v>
      </c>
      <c r="AK70" s="32"/>
      <c r="AL70" s="63">
        <v>1078820</v>
      </c>
      <c r="AM70" s="32"/>
      <c r="AN70" s="32">
        <v>447673</v>
      </c>
      <c r="AO70" s="32">
        <v>85945</v>
      </c>
      <c r="AP70" s="32">
        <v>12895</v>
      </c>
      <c r="AQ70" s="32">
        <v>209619</v>
      </c>
      <c r="AR70" s="32"/>
      <c r="AS70" s="32"/>
      <c r="AT70" s="34"/>
      <c r="AU70" s="34"/>
      <c r="AV70" s="34"/>
      <c r="AW70" s="34"/>
      <c r="AX70" s="34"/>
      <c r="AY70" s="34"/>
      <c r="AZ70" s="34"/>
      <c r="BA70" s="34"/>
      <c r="BB70" s="34"/>
      <c r="BC70" s="34"/>
      <c r="BD70" s="34"/>
    </row>
    <row r="71" spans="1:56" s="4" customFormat="1" x14ac:dyDescent="0.35">
      <c r="A71" s="46"/>
      <c r="B71" s="40" t="s">
        <v>7</v>
      </c>
      <c r="C71" s="32">
        <v>870753</v>
      </c>
      <c r="D71" s="32">
        <v>1789419</v>
      </c>
      <c r="E71" s="32">
        <v>28427</v>
      </c>
      <c r="F71" s="32"/>
      <c r="G71" s="32">
        <v>172139</v>
      </c>
      <c r="H71" s="32">
        <v>310514</v>
      </c>
      <c r="I71" s="32"/>
      <c r="J71" s="32">
        <v>168537</v>
      </c>
      <c r="K71" s="32">
        <v>176314</v>
      </c>
      <c r="L71" s="32"/>
      <c r="M71" s="32"/>
      <c r="N71" s="32">
        <v>116138</v>
      </c>
      <c r="O71" s="32"/>
      <c r="P71" s="32">
        <v>278957</v>
      </c>
      <c r="Q71" s="32">
        <v>7320</v>
      </c>
      <c r="R71" s="32"/>
      <c r="S71" s="32"/>
      <c r="T71" s="32"/>
      <c r="U71" s="34"/>
      <c r="V71" s="34"/>
      <c r="W71" s="32">
        <v>163050</v>
      </c>
      <c r="X71" s="32"/>
      <c r="Y71" s="42">
        <v>158437</v>
      </c>
      <c r="Z71" s="42">
        <v>37814</v>
      </c>
      <c r="AA71" s="42">
        <v>1080</v>
      </c>
      <c r="AB71" s="42">
        <v>1556</v>
      </c>
      <c r="AC71" s="32"/>
      <c r="AD71" s="63">
        <v>1077405</v>
      </c>
      <c r="AE71" s="32"/>
      <c r="AF71" s="63">
        <v>1077405</v>
      </c>
      <c r="AG71" s="63">
        <v>371293</v>
      </c>
      <c r="AH71" s="63">
        <v>79679</v>
      </c>
      <c r="AI71" s="32"/>
      <c r="AJ71" s="63">
        <v>1077405</v>
      </c>
      <c r="AK71" s="32"/>
      <c r="AL71" s="63">
        <v>1077405</v>
      </c>
      <c r="AM71" s="32"/>
      <c r="AN71" s="32">
        <v>454710</v>
      </c>
      <c r="AO71" s="32">
        <v>89375</v>
      </c>
      <c r="AP71" s="32">
        <v>13001</v>
      </c>
      <c r="AQ71" s="32">
        <v>207753</v>
      </c>
      <c r="AR71" s="32"/>
      <c r="AS71" s="32"/>
      <c r="AT71" s="34"/>
      <c r="AU71" s="34"/>
      <c r="AV71" s="34"/>
      <c r="AW71" s="34"/>
      <c r="AX71" s="34"/>
      <c r="AY71" s="34"/>
      <c r="AZ71" s="34"/>
      <c r="BA71" s="34"/>
      <c r="BB71" s="34"/>
      <c r="BC71" s="34"/>
      <c r="BD71" s="34"/>
    </row>
    <row r="72" spans="1:56" s="4" customFormat="1" x14ac:dyDescent="0.35">
      <c r="A72" s="46"/>
      <c r="B72" s="40" t="s">
        <v>8</v>
      </c>
      <c r="C72" s="32">
        <v>847207</v>
      </c>
      <c r="D72" s="32">
        <v>1791950</v>
      </c>
      <c r="E72" s="32">
        <v>27690</v>
      </c>
      <c r="F72" s="32"/>
      <c r="G72" s="32">
        <v>156797</v>
      </c>
      <c r="H72" s="32">
        <v>331234</v>
      </c>
      <c r="I72" s="32"/>
      <c r="J72" s="32">
        <v>206867</v>
      </c>
      <c r="K72" s="32">
        <v>152775</v>
      </c>
      <c r="L72" s="32"/>
      <c r="M72" s="32"/>
      <c r="N72" s="32">
        <v>42011</v>
      </c>
      <c r="O72" s="32"/>
      <c r="P72" s="32">
        <v>275308</v>
      </c>
      <c r="Q72" s="32">
        <v>7074</v>
      </c>
      <c r="R72" s="32"/>
      <c r="S72" s="32"/>
      <c r="T72" s="32"/>
      <c r="U72" s="34"/>
      <c r="V72" s="34"/>
      <c r="W72" s="32">
        <v>162982</v>
      </c>
      <c r="X72" s="32"/>
      <c r="Y72" s="42">
        <v>163367</v>
      </c>
      <c r="Z72" s="42">
        <v>40529</v>
      </c>
      <c r="AA72" s="42">
        <v>1120</v>
      </c>
      <c r="AB72" s="42">
        <v>1630</v>
      </c>
      <c r="AC72" s="32"/>
      <c r="AD72" s="63">
        <v>1071141</v>
      </c>
      <c r="AE72" s="32"/>
      <c r="AF72" s="63">
        <v>1071141</v>
      </c>
      <c r="AG72" s="63">
        <v>366574</v>
      </c>
      <c r="AH72" s="63">
        <v>78312</v>
      </c>
      <c r="AI72" s="32"/>
      <c r="AJ72" s="63">
        <v>1071141</v>
      </c>
      <c r="AK72" s="32"/>
      <c r="AL72" s="63">
        <v>1071141</v>
      </c>
      <c r="AM72" s="32"/>
      <c r="AN72" s="32">
        <v>446229</v>
      </c>
      <c r="AO72" s="32">
        <v>86409</v>
      </c>
      <c r="AP72" s="32">
        <v>12420</v>
      </c>
      <c r="AQ72" s="32">
        <v>202271</v>
      </c>
      <c r="AR72" s="32"/>
      <c r="AS72" s="32"/>
      <c r="AT72" s="34"/>
      <c r="AU72" s="34"/>
      <c r="AV72" s="34"/>
      <c r="AW72" s="34"/>
      <c r="AX72" s="34"/>
      <c r="AY72" s="34"/>
      <c r="AZ72" s="34"/>
      <c r="BA72" s="34"/>
      <c r="BB72" s="34"/>
      <c r="BC72" s="34"/>
      <c r="BD72" s="34"/>
    </row>
    <row r="73" spans="1:56" s="4" customFormat="1" x14ac:dyDescent="0.35">
      <c r="A73" s="46"/>
      <c r="B73" s="40" t="s">
        <v>9</v>
      </c>
      <c r="C73" s="32">
        <v>851484</v>
      </c>
      <c r="D73" s="32">
        <v>1818531</v>
      </c>
      <c r="E73" s="32">
        <v>28010</v>
      </c>
      <c r="F73" s="32"/>
      <c r="G73" s="32">
        <v>142754</v>
      </c>
      <c r="H73" s="32">
        <v>361508</v>
      </c>
      <c r="I73" s="32"/>
      <c r="J73" s="32">
        <v>239299</v>
      </c>
      <c r="K73" s="32">
        <v>142098</v>
      </c>
      <c r="L73" s="32"/>
      <c r="M73" s="32"/>
      <c r="N73" s="32">
        <v>48792</v>
      </c>
      <c r="O73" s="32"/>
      <c r="P73" s="32">
        <v>288731</v>
      </c>
      <c r="Q73" s="32">
        <v>7559</v>
      </c>
      <c r="R73" s="32"/>
      <c r="S73" s="32"/>
      <c r="T73" s="32"/>
      <c r="U73" s="34"/>
      <c r="V73" s="34"/>
      <c r="W73" s="32">
        <v>190669</v>
      </c>
      <c r="X73" s="32"/>
      <c r="Y73" s="42">
        <v>172658</v>
      </c>
      <c r="Z73" s="42">
        <v>45018</v>
      </c>
      <c r="AA73" s="42">
        <v>1187</v>
      </c>
      <c r="AB73" s="42">
        <v>1823</v>
      </c>
      <c r="AC73" s="34"/>
      <c r="AD73" s="63"/>
      <c r="AE73" s="34"/>
      <c r="AF73" s="63"/>
      <c r="AG73" s="63"/>
      <c r="AH73" s="63"/>
      <c r="AI73" s="34"/>
      <c r="AJ73" s="63"/>
      <c r="AK73" s="34"/>
      <c r="AL73" s="63"/>
      <c r="AM73" s="34"/>
      <c r="AN73" s="34"/>
      <c r="AO73" s="34"/>
      <c r="AP73" s="34"/>
      <c r="AQ73" s="34"/>
      <c r="AR73" s="34"/>
      <c r="AS73" s="34"/>
      <c r="AT73" s="34"/>
      <c r="AU73" s="34"/>
      <c r="AV73" s="34"/>
      <c r="AW73" s="34"/>
      <c r="AX73" s="34"/>
      <c r="AY73" s="34"/>
      <c r="AZ73" s="34"/>
      <c r="BA73" s="34"/>
      <c r="BB73" s="34"/>
      <c r="BC73" s="34"/>
      <c r="BD73" s="34"/>
    </row>
    <row r="74" spans="1:56" s="4" customFormat="1" x14ac:dyDescent="0.35">
      <c r="A74" s="46"/>
      <c r="B74" s="40" t="s">
        <v>10</v>
      </c>
      <c r="C74" s="32">
        <v>835349</v>
      </c>
      <c r="D74" s="32">
        <v>1826944</v>
      </c>
      <c r="E74" s="32">
        <v>28006</v>
      </c>
      <c r="F74" s="32"/>
      <c r="G74" s="32">
        <v>124009</v>
      </c>
      <c r="H74" s="32">
        <v>386568</v>
      </c>
      <c r="I74" s="32"/>
      <c r="J74" s="32">
        <v>216483</v>
      </c>
      <c r="K74" s="32">
        <v>101820</v>
      </c>
      <c r="L74" s="32"/>
      <c r="M74" s="32"/>
      <c r="N74" s="32">
        <v>40272</v>
      </c>
      <c r="O74" s="32"/>
      <c r="P74" s="32">
        <v>278897</v>
      </c>
      <c r="Q74" s="32">
        <v>6806</v>
      </c>
      <c r="R74" s="32"/>
      <c r="S74" s="32"/>
      <c r="T74" s="32"/>
      <c r="U74" s="34"/>
      <c r="V74" s="34"/>
      <c r="W74" s="32">
        <v>174421</v>
      </c>
      <c r="X74" s="32"/>
      <c r="Y74" s="42">
        <v>174439</v>
      </c>
      <c r="Z74" s="42">
        <v>39541</v>
      </c>
      <c r="AA74" s="42"/>
      <c r="AB74" s="42">
        <v>1538</v>
      </c>
      <c r="AC74" s="34"/>
      <c r="AD74" s="63"/>
      <c r="AE74" s="34"/>
      <c r="AF74" s="63"/>
      <c r="AG74" s="63"/>
      <c r="AH74" s="63"/>
      <c r="AI74" s="34"/>
      <c r="AJ74" s="63"/>
      <c r="AK74" s="34"/>
      <c r="AL74" s="63"/>
      <c r="AM74" s="34"/>
      <c r="AN74" s="34"/>
      <c r="AO74" s="34"/>
      <c r="AP74" s="34"/>
      <c r="AQ74" s="34"/>
      <c r="AR74" s="34"/>
      <c r="AS74" s="34"/>
      <c r="AT74" s="34"/>
      <c r="AU74" s="34"/>
      <c r="AV74" s="34"/>
      <c r="AW74" s="34"/>
      <c r="AX74" s="34"/>
      <c r="AY74" s="34"/>
      <c r="AZ74" s="34"/>
      <c r="BA74" s="34"/>
      <c r="BB74" s="34"/>
      <c r="BC74" s="34"/>
      <c r="BD74" s="34"/>
    </row>
    <row r="75" spans="1:56" s="4" customFormat="1" x14ac:dyDescent="0.35">
      <c r="A75" s="46"/>
      <c r="B75" s="40" t="s">
        <v>11</v>
      </c>
      <c r="C75" s="32">
        <v>824070</v>
      </c>
      <c r="D75" s="32">
        <v>1836182</v>
      </c>
      <c r="E75" s="32">
        <v>28008</v>
      </c>
      <c r="F75" s="32"/>
      <c r="G75" s="32">
        <v>110611</v>
      </c>
      <c r="H75" s="32">
        <v>406389</v>
      </c>
      <c r="I75" s="32"/>
      <c r="J75" s="32">
        <v>228897</v>
      </c>
      <c r="K75" s="32">
        <v>92979</v>
      </c>
      <c r="L75" s="32"/>
      <c r="M75" s="32"/>
      <c r="N75" s="32">
        <v>35192</v>
      </c>
      <c r="O75" s="32"/>
      <c r="P75" s="32">
        <v>285953</v>
      </c>
      <c r="Q75" s="32">
        <v>7211</v>
      </c>
      <c r="R75" s="32"/>
      <c r="S75" s="32"/>
      <c r="T75" s="32"/>
      <c r="U75" s="34"/>
      <c r="V75" s="34"/>
      <c r="W75" s="32">
        <v>168419</v>
      </c>
      <c r="X75" s="32"/>
      <c r="Y75" s="42">
        <v>176436</v>
      </c>
      <c r="Z75" s="42">
        <v>25427</v>
      </c>
      <c r="AA75" s="42"/>
      <c r="AB75" s="42">
        <v>883</v>
      </c>
      <c r="AC75" s="34"/>
      <c r="AD75" s="63"/>
      <c r="AE75" s="34"/>
      <c r="AF75" s="63"/>
      <c r="AG75" s="63"/>
      <c r="AH75" s="63"/>
      <c r="AI75" s="34"/>
      <c r="AJ75" s="63"/>
      <c r="AK75" s="34"/>
      <c r="AL75" s="63"/>
      <c r="AM75" s="34"/>
      <c r="AN75" s="34"/>
      <c r="AO75" s="34"/>
      <c r="AP75" s="34"/>
      <c r="AQ75" s="34"/>
      <c r="AR75" s="34"/>
      <c r="AS75" s="34"/>
      <c r="AT75" s="34"/>
      <c r="AU75" s="34"/>
      <c r="AV75" s="34"/>
      <c r="AW75" s="34"/>
      <c r="AX75" s="34"/>
      <c r="AY75" s="34"/>
      <c r="AZ75" s="34"/>
      <c r="BA75" s="34"/>
      <c r="BB75" s="34"/>
      <c r="BC75" s="34"/>
      <c r="BD75" s="34"/>
    </row>
    <row r="76" spans="1:56" s="4" customFormat="1" x14ac:dyDescent="0.35">
      <c r="A76" s="46"/>
      <c r="B76" s="40" t="s">
        <v>12</v>
      </c>
      <c r="C76" s="32">
        <v>813429</v>
      </c>
      <c r="D76" s="32">
        <v>1847484</v>
      </c>
      <c r="E76" s="32">
        <v>28282</v>
      </c>
      <c r="F76" s="32"/>
      <c r="G76" s="32">
        <v>102647</v>
      </c>
      <c r="H76" s="32">
        <v>428801</v>
      </c>
      <c r="I76" s="32"/>
      <c r="J76" s="32">
        <v>289834</v>
      </c>
      <c r="K76" s="32">
        <v>109211</v>
      </c>
      <c r="L76" s="32"/>
      <c r="M76" s="32"/>
      <c r="N76" s="32">
        <v>31651</v>
      </c>
      <c r="O76" s="32"/>
      <c r="P76" s="32">
        <v>279375</v>
      </c>
      <c r="Q76" s="32">
        <v>7267</v>
      </c>
      <c r="R76" s="32">
        <v>9992</v>
      </c>
      <c r="S76" s="32"/>
      <c r="T76" s="32"/>
      <c r="U76" s="34"/>
      <c r="V76" s="34"/>
      <c r="W76" s="32">
        <v>176272</v>
      </c>
      <c r="X76" s="32"/>
      <c r="Y76" s="42">
        <v>199107</v>
      </c>
      <c r="Z76" s="42">
        <v>6842</v>
      </c>
      <c r="AA76" s="42"/>
      <c r="AB76" s="42">
        <v>207</v>
      </c>
      <c r="AC76" s="34"/>
      <c r="AD76" s="63"/>
      <c r="AE76" s="34"/>
      <c r="AF76" s="63"/>
      <c r="AG76" s="63"/>
      <c r="AH76" s="63"/>
      <c r="AI76" s="34"/>
      <c r="AJ76" s="63"/>
      <c r="AK76" s="34"/>
      <c r="AL76" s="63"/>
      <c r="AM76" s="34"/>
      <c r="AN76" s="34"/>
      <c r="AO76" s="34"/>
      <c r="AP76" s="34"/>
      <c r="AQ76" s="34"/>
      <c r="AR76" s="34"/>
      <c r="AS76" s="34"/>
      <c r="AT76" s="34"/>
      <c r="AU76" s="34"/>
      <c r="AV76" s="34"/>
      <c r="AW76" s="34"/>
      <c r="AX76" s="34"/>
      <c r="AY76" s="34"/>
      <c r="AZ76" s="34"/>
      <c r="BA76" s="34"/>
      <c r="BB76" s="34"/>
      <c r="BC76" s="34"/>
      <c r="BD76" s="34"/>
    </row>
    <row r="77" spans="1:56" s="4" customFormat="1" x14ac:dyDescent="0.35">
      <c r="A77" s="46"/>
      <c r="B77" s="40" t="s">
        <v>13</v>
      </c>
      <c r="C77" s="32">
        <v>792384</v>
      </c>
      <c r="D77" s="32">
        <v>1843318</v>
      </c>
      <c r="E77" s="32">
        <v>27531</v>
      </c>
      <c r="F77" s="32"/>
      <c r="G77" s="32">
        <v>91915</v>
      </c>
      <c r="H77" s="32">
        <v>431276</v>
      </c>
      <c r="I77" s="32"/>
      <c r="J77" s="32">
        <v>300683</v>
      </c>
      <c r="K77" s="32">
        <v>99739</v>
      </c>
      <c r="L77" s="32">
        <v>11</v>
      </c>
      <c r="M77" s="32"/>
      <c r="N77" s="32">
        <v>27815</v>
      </c>
      <c r="O77" s="32"/>
      <c r="P77" s="32">
        <v>243053</v>
      </c>
      <c r="Q77" s="32">
        <v>6643</v>
      </c>
      <c r="R77" s="32">
        <v>28818</v>
      </c>
      <c r="S77" s="32"/>
      <c r="T77" s="32"/>
      <c r="U77" s="34"/>
      <c r="V77" s="34"/>
      <c r="W77" s="32">
        <v>155277</v>
      </c>
      <c r="X77" s="32"/>
      <c r="Y77" s="42">
        <v>203610</v>
      </c>
      <c r="Z77" s="42">
        <v>3944</v>
      </c>
      <c r="AA77" s="42"/>
      <c r="AB77" s="42">
        <v>101</v>
      </c>
      <c r="AC77" s="34"/>
      <c r="AD77" s="63"/>
      <c r="AE77" s="34"/>
      <c r="AF77" s="63"/>
      <c r="AG77" s="63"/>
      <c r="AH77" s="63"/>
      <c r="AI77" s="34"/>
      <c r="AJ77" s="63"/>
      <c r="AK77" s="34"/>
      <c r="AL77" s="63"/>
      <c r="AM77" s="34"/>
      <c r="AN77" s="34"/>
      <c r="AO77" s="34"/>
      <c r="AP77" s="34"/>
      <c r="AQ77" s="34"/>
      <c r="AR77" s="34"/>
      <c r="AS77" s="34"/>
      <c r="AT77" s="34"/>
      <c r="AU77" s="34"/>
      <c r="AV77" s="34"/>
      <c r="AW77" s="34"/>
      <c r="AX77" s="34"/>
      <c r="AY77" s="34"/>
      <c r="AZ77" s="34"/>
      <c r="BA77" s="34"/>
      <c r="BB77" s="34"/>
      <c r="BC77" s="34"/>
      <c r="BD77" s="34"/>
    </row>
    <row r="78" spans="1:56" s="4" customFormat="1" x14ac:dyDescent="0.35">
      <c r="A78" s="46"/>
      <c r="B78" s="40" t="s">
        <v>14</v>
      </c>
      <c r="C78" s="32">
        <v>789976</v>
      </c>
      <c r="D78" s="32">
        <v>1865018</v>
      </c>
      <c r="E78" s="32">
        <v>27734</v>
      </c>
      <c r="F78" s="32"/>
      <c r="G78" s="32">
        <v>88036</v>
      </c>
      <c r="H78" s="32">
        <v>449120</v>
      </c>
      <c r="I78" s="32"/>
      <c r="J78" s="32">
        <v>317063</v>
      </c>
      <c r="K78" s="32">
        <v>92277</v>
      </c>
      <c r="L78" s="32">
        <v>11</v>
      </c>
      <c r="M78" s="32"/>
      <c r="N78" s="32">
        <v>27944</v>
      </c>
      <c r="O78" s="32"/>
      <c r="P78" s="32">
        <v>236043</v>
      </c>
      <c r="Q78" s="32">
        <v>6745</v>
      </c>
      <c r="R78" s="32">
        <v>48840</v>
      </c>
      <c r="S78" s="32"/>
      <c r="T78" s="32"/>
      <c r="U78" s="34"/>
      <c r="V78" s="34"/>
      <c r="W78" s="32">
        <v>161441</v>
      </c>
      <c r="X78" s="32"/>
      <c r="Y78" s="42">
        <v>212361</v>
      </c>
      <c r="Z78" s="42">
        <v>3604</v>
      </c>
      <c r="AA78" s="42"/>
      <c r="AB78" s="42">
        <v>90</v>
      </c>
      <c r="AC78" s="34"/>
      <c r="AD78" s="63"/>
      <c r="AE78" s="34"/>
      <c r="AF78" s="63"/>
      <c r="AG78" s="63"/>
      <c r="AH78" s="63"/>
      <c r="AI78" s="34"/>
      <c r="AJ78" s="63"/>
      <c r="AK78" s="34"/>
      <c r="AL78" s="63"/>
      <c r="AM78" s="34"/>
      <c r="AN78" s="34"/>
      <c r="AO78" s="34"/>
      <c r="AP78" s="34"/>
      <c r="AQ78" s="34"/>
      <c r="AR78" s="34"/>
      <c r="AS78" s="34"/>
      <c r="AT78" s="34"/>
      <c r="AU78" s="34"/>
      <c r="AV78" s="34"/>
      <c r="AW78" s="34"/>
      <c r="AX78" s="34"/>
      <c r="AY78" s="34"/>
      <c r="AZ78" s="34"/>
      <c r="BA78" s="34"/>
      <c r="BB78" s="34"/>
      <c r="BC78" s="34"/>
      <c r="BD78" s="34"/>
    </row>
    <row r="79" spans="1:56" s="4" customFormat="1" x14ac:dyDescent="0.35">
      <c r="A79" s="46"/>
      <c r="B79" s="40" t="s">
        <v>15</v>
      </c>
      <c r="C79" s="32">
        <v>789554</v>
      </c>
      <c r="D79" s="32">
        <v>1887999</v>
      </c>
      <c r="E79" s="32">
        <v>27881</v>
      </c>
      <c r="F79" s="32"/>
      <c r="G79" s="32">
        <v>85028</v>
      </c>
      <c r="H79" s="32">
        <v>481692</v>
      </c>
      <c r="I79" s="32"/>
      <c r="J79" s="32">
        <v>333774</v>
      </c>
      <c r="K79" s="32">
        <v>85263</v>
      </c>
      <c r="L79" s="32">
        <v>11</v>
      </c>
      <c r="M79" s="32"/>
      <c r="N79" s="32">
        <v>27313</v>
      </c>
      <c r="O79" s="32"/>
      <c r="P79" s="32">
        <v>139046</v>
      </c>
      <c r="Q79" s="32">
        <v>6346</v>
      </c>
      <c r="R79" s="32">
        <v>142239</v>
      </c>
      <c r="S79" s="32"/>
      <c r="T79" s="32"/>
      <c r="U79" s="34"/>
      <c r="V79" s="34"/>
      <c r="W79" s="32">
        <v>170804</v>
      </c>
      <c r="X79" s="32"/>
      <c r="Y79" s="42">
        <v>220789</v>
      </c>
      <c r="Z79" s="42">
        <v>2565</v>
      </c>
      <c r="AA79" s="42"/>
      <c r="AB79" s="42">
        <v>51</v>
      </c>
      <c r="AC79" s="34"/>
      <c r="AD79" s="63"/>
      <c r="AE79" s="34"/>
      <c r="AF79" s="63"/>
      <c r="AG79" s="63"/>
      <c r="AH79" s="63"/>
      <c r="AI79" s="34"/>
      <c r="AJ79" s="63"/>
      <c r="AK79" s="34"/>
      <c r="AL79" s="63"/>
      <c r="AM79" s="34"/>
      <c r="AN79" s="34"/>
      <c r="AO79" s="34"/>
      <c r="AP79" s="34"/>
      <c r="AQ79" s="34"/>
      <c r="AR79" s="34"/>
      <c r="AS79" s="34"/>
      <c r="AT79" s="34"/>
      <c r="AU79" s="34"/>
      <c r="AV79" s="34"/>
      <c r="AW79" s="34"/>
      <c r="AX79" s="34"/>
      <c r="AY79" s="34"/>
      <c r="AZ79" s="34"/>
      <c r="BA79" s="34"/>
      <c r="BB79" s="34"/>
      <c r="BC79" s="34"/>
      <c r="BD79" s="34"/>
    </row>
    <row r="80" spans="1:56" s="4" customFormat="1" x14ac:dyDescent="0.35">
      <c r="A80" s="46"/>
      <c r="B80" s="40" t="s">
        <v>4</v>
      </c>
      <c r="C80" s="32">
        <v>816057</v>
      </c>
      <c r="D80" s="32">
        <v>1936362</v>
      </c>
      <c r="E80" s="32">
        <v>28720</v>
      </c>
      <c r="F80" s="32"/>
      <c r="G80" s="32">
        <v>81879</v>
      </c>
      <c r="H80" s="32">
        <v>510854</v>
      </c>
      <c r="I80" s="32"/>
      <c r="J80" s="32">
        <v>394283</v>
      </c>
      <c r="K80" s="32">
        <v>90449</v>
      </c>
      <c r="L80" s="32">
        <v>11</v>
      </c>
      <c r="M80" s="32"/>
      <c r="N80" s="32">
        <v>44395</v>
      </c>
      <c r="O80" s="32"/>
      <c r="P80" s="32">
        <v>159583</v>
      </c>
      <c r="Q80" s="32">
        <v>8692</v>
      </c>
      <c r="R80" s="32">
        <v>212531</v>
      </c>
      <c r="S80" s="32"/>
      <c r="T80" s="32"/>
      <c r="U80" s="34"/>
      <c r="V80" s="34"/>
      <c r="W80" s="32">
        <v>229667</v>
      </c>
      <c r="X80" s="32"/>
      <c r="Y80" s="42">
        <v>272911</v>
      </c>
      <c r="Z80" s="42">
        <v>2375</v>
      </c>
      <c r="AA80" s="42"/>
      <c r="AB80" s="42">
        <v>53</v>
      </c>
      <c r="AC80" s="34"/>
      <c r="AD80" s="63"/>
      <c r="AE80" s="34"/>
      <c r="AF80" s="63"/>
      <c r="AG80" s="63"/>
      <c r="AH80" s="63"/>
      <c r="AI80" s="34"/>
      <c r="AJ80" s="63"/>
      <c r="AK80" s="34"/>
      <c r="AL80" s="63"/>
      <c r="AM80" s="34"/>
      <c r="AN80" s="34"/>
      <c r="AO80" s="34"/>
      <c r="AP80" s="34"/>
      <c r="AQ80" s="34"/>
      <c r="AR80" s="34"/>
      <c r="AS80" s="34"/>
      <c r="AT80" s="34"/>
      <c r="AU80" s="34"/>
      <c r="AV80" s="34"/>
      <c r="AW80" s="34"/>
      <c r="AX80" s="34"/>
      <c r="AY80" s="34"/>
      <c r="AZ80" s="34"/>
      <c r="BA80" s="34"/>
      <c r="BB80" s="34"/>
      <c r="BC80" s="34"/>
      <c r="BD80" s="34"/>
    </row>
    <row r="81" spans="1:56" s="4" customFormat="1" x14ac:dyDescent="0.35">
      <c r="A81" s="44">
        <v>2016</v>
      </c>
      <c r="B81" s="45" t="s">
        <v>5</v>
      </c>
      <c r="C81" s="33">
        <v>788581</v>
      </c>
      <c r="D81" s="33">
        <v>1918824</v>
      </c>
      <c r="E81" s="33">
        <v>27576</v>
      </c>
      <c r="F81" s="33"/>
      <c r="G81" s="33">
        <v>68484</v>
      </c>
      <c r="H81" s="33">
        <v>465717</v>
      </c>
      <c r="I81" s="33"/>
      <c r="J81" s="33">
        <v>349108</v>
      </c>
      <c r="K81" s="33">
        <v>78743</v>
      </c>
      <c r="L81" s="33">
        <v>11</v>
      </c>
      <c r="M81" s="33"/>
      <c r="N81" s="33">
        <v>83709</v>
      </c>
      <c r="O81" s="33"/>
      <c r="P81" s="33">
        <v>93943</v>
      </c>
      <c r="Q81" s="33">
        <v>4945</v>
      </c>
      <c r="R81" s="33">
        <v>146759</v>
      </c>
      <c r="S81" s="33"/>
      <c r="T81" s="33"/>
      <c r="U81" s="35"/>
      <c r="V81" s="35"/>
      <c r="W81" s="33">
        <v>143202</v>
      </c>
      <c r="X81" s="33"/>
      <c r="Y81" s="41">
        <v>179646</v>
      </c>
      <c r="Z81" s="41">
        <v>1065</v>
      </c>
      <c r="AA81" s="41"/>
      <c r="AB81" s="41">
        <v>19</v>
      </c>
      <c r="AC81" s="35"/>
      <c r="AD81" s="68"/>
      <c r="AE81" s="35"/>
      <c r="AF81" s="68"/>
      <c r="AG81" s="68"/>
      <c r="AH81" s="68"/>
      <c r="AI81" s="35"/>
      <c r="AJ81" s="68"/>
      <c r="AK81" s="35"/>
      <c r="AL81" s="68"/>
      <c r="AM81" s="35"/>
      <c r="AN81" s="35"/>
      <c r="AO81" s="35"/>
      <c r="AP81" s="35"/>
      <c r="AQ81" s="35"/>
      <c r="AR81" s="35"/>
      <c r="AS81" s="35"/>
      <c r="AT81" s="35"/>
      <c r="AU81" s="35"/>
      <c r="AV81" s="35"/>
      <c r="AW81" s="35"/>
      <c r="AX81" s="35"/>
      <c r="AY81" s="35"/>
      <c r="AZ81" s="35"/>
      <c r="BA81" s="35"/>
      <c r="BB81" s="35"/>
      <c r="BC81" s="35"/>
      <c r="BD81" s="35"/>
    </row>
    <row r="82" spans="1:56" s="4" customFormat="1" x14ac:dyDescent="0.35">
      <c r="A82" s="46"/>
      <c r="B82" s="40" t="s">
        <v>6</v>
      </c>
      <c r="C82" s="32">
        <v>772185</v>
      </c>
      <c r="D82" s="32">
        <v>1920662</v>
      </c>
      <c r="E82" s="32">
        <v>27091</v>
      </c>
      <c r="F82" s="32"/>
      <c r="G82" s="32">
        <v>66583</v>
      </c>
      <c r="H82" s="32">
        <v>482194</v>
      </c>
      <c r="I82" s="32"/>
      <c r="J82" s="32">
        <v>347638</v>
      </c>
      <c r="K82" s="32">
        <v>80235</v>
      </c>
      <c r="L82" s="32">
        <v>11</v>
      </c>
      <c r="M82" s="32"/>
      <c r="N82" s="32">
        <v>84205</v>
      </c>
      <c r="O82" s="32"/>
      <c r="P82" s="32">
        <v>100783</v>
      </c>
      <c r="Q82" s="32">
        <v>5786</v>
      </c>
      <c r="R82" s="32">
        <v>164603</v>
      </c>
      <c r="S82" s="32"/>
      <c r="T82" s="32"/>
      <c r="U82" s="34"/>
      <c r="V82" s="34"/>
      <c r="W82" s="32">
        <v>151905</v>
      </c>
      <c r="X82" s="32"/>
      <c r="Y82" s="42">
        <v>194240</v>
      </c>
      <c r="Z82" s="42">
        <v>963</v>
      </c>
      <c r="AA82" s="42"/>
      <c r="AB82" s="42">
        <v>23</v>
      </c>
      <c r="AC82" s="34"/>
      <c r="AD82" s="63"/>
      <c r="AE82" s="34"/>
      <c r="AF82" s="63"/>
      <c r="AG82" s="63"/>
      <c r="AH82" s="63"/>
      <c r="AI82" s="34"/>
      <c r="AJ82" s="63"/>
      <c r="AK82" s="34"/>
      <c r="AL82" s="63"/>
      <c r="AM82" s="34"/>
      <c r="AN82" s="34"/>
      <c r="AO82" s="34"/>
      <c r="AP82" s="34"/>
      <c r="AQ82" s="34"/>
      <c r="AR82" s="34"/>
      <c r="AS82" s="34"/>
      <c r="AT82" s="34"/>
      <c r="AU82" s="34"/>
      <c r="AV82" s="34"/>
      <c r="AW82" s="34"/>
      <c r="AX82" s="34"/>
      <c r="AY82" s="34"/>
      <c r="AZ82" s="34"/>
      <c r="BA82" s="34"/>
      <c r="BB82" s="34"/>
      <c r="BC82" s="34"/>
      <c r="BD82" s="34"/>
    </row>
    <row r="83" spans="1:56" s="4" customFormat="1" x14ac:dyDescent="0.35">
      <c r="A83" s="46"/>
      <c r="B83" s="40" t="s">
        <v>7</v>
      </c>
      <c r="C83" s="32">
        <v>761839</v>
      </c>
      <c r="D83" s="32">
        <v>1933588</v>
      </c>
      <c r="E83" s="32">
        <v>27063</v>
      </c>
      <c r="F83" s="32"/>
      <c r="G83" s="32">
        <v>62984</v>
      </c>
      <c r="H83" s="32">
        <v>500216</v>
      </c>
      <c r="I83" s="32"/>
      <c r="J83" s="32">
        <v>265858</v>
      </c>
      <c r="K83" s="32">
        <v>66555</v>
      </c>
      <c r="L83" s="32">
        <v>28</v>
      </c>
      <c r="M83" s="32"/>
      <c r="N83" s="32">
        <v>64363</v>
      </c>
      <c r="O83" s="32"/>
      <c r="P83" s="32">
        <v>96686</v>
      </c>
      <c r="Q83" s="32">
        <v>5797</v>
      </c>
      <c r="R83" s="32">
        <v>166524</v>
      </c>
      <c r="S83" s="32"/>
      <c r="T83" s="32"/>
      <c r="U83" s="34"/>
      <c r="V83" s="34"/>
      <c r="W83" s="32">
        <v>148051</v>
      </c>
      <c r="X83" s="32"/>
      <c r="Y83" s="42">
        <v>200701</v>
      </c>
      <c r="Z83" s="42">
        <v>835</v>
      </c>
      <c r="AA83" s="42"/>
      <c r="AB83" s="42">
        <v>11</v>
      </c>
      <c r="AC83" s="34"/>
      <c r="AD83" s="63"/>
      <c r="AE83" s="34"/>
      <c r="AF83" s="63"/>
      <c r="AG83" s="63"/>
      <c r="AH83" s="63"/>
      <c r="AI83" s="34"/>
      <c r="AJ83" s="63"/>
      <c r="AK83" s="34"/>
      <c r="AL83" s="63"/>
      <c r="AM83" s="34"/>
      <c r="AN83" s="34"/>
      <c r="AO83" s="34"/>
      <c r="AP83" s="34"/>
      <c r="AQ83" s="34"/>
      <c r="AR83" s="34"/>
      <c r="AS83" s="34"/>
      <c r="AT83" s="34"/>
      <c r="AU83" s="34"/>
      <c r="AV83" s="34"/>
      <c r="AW83" s="34"/>
      <c r="AX83" s="34"/>
      <c r="AY83" s="34"/>
      <c r="AZ83" s="34"/>
      <c r="BA83" s="34"/>
      <c r="BB83" s="34"/>
      <c r="BC83" s="34"/>
      <c r="BD83" s="34"/>
    </row>
    <row r="84" spans="1:56" s="4" customFormat="1" x14ac:dyDescent="0.35">
      <c r="A84" s="46"/>
      <c r="B84" s="40" t="s">
        <v>8</v>
      </c>
      <c r="C84" s="32">
        <v>744960</v>
      </c>
      <c r="D84" s="32">
        <v>1941418</v>
      </c>
      <c r="E84" s="32">
        <v>26426</v>
      </c>
      <c r="F84" s="32"/>
      <c r="G84" s="32">
        <v>54117</v>
      </c>
      <c r="H84" s="32">
        <v>514304</v>
      </c>
      <c r="I84" s="32"/>
      <c r="J84" s="32">
        <v>315628</v>
      </c>
      <c r="K84" s="32">
        <v>109705</v>
      </c>
      <c r="L84" s="32">
        <v>28</v>
      </c>
      <c r="M84" s="32"/>
      <c r="N84" s="32">
        <v>78122</v>
      </c>
      <c r="O84" s="32"/>
      <c r="P84" s="32">
        <v>94775</v>
      </c>
      <c r="Q84" s="32">
        <v>5912</v>
      </c>
      <c r="R84" s="32">
        <v>174852</v>
      </c>
      <c r="S84" s="32"/>
      <c r="T84" s="32"/>
      <c r="U84" s="34"/>
      <c r="V84" s="34"/>
      <c r="W84" s="32">
        <v>158554</v>
      </c>
      <c r="X84" s="32"/>
      <c r="Y84" s="42">
        <v>212652</v>
      </c>
      <c r="Z84" s="42">
        <v>768</v>
      </c>
      <c r="AA84" s="42"/>
      <c r="AB84" s="42">
        <v>15</v>
      </c>
      <c r="AC84" s="34"/>
      <c r="AD84" s="63"/>
      <c r="AE84" s="34"/>
      <c r="AF84" s="63"/>
      <c r="AG84" s="63"/>
      <c r="AH84" s="63"/>
      <c r="AI84" s="34"/>
      <c r="AJ84" s="63"/>
      <c r="AK84" s="34"/>
      <c r="AL84" s="63"/>
      <c r="AM84" s="34"/>
      <c r="AN84" s="34"/>
      <c r="AO84" s="34"/>
      <c r="AP84" s="34"/>
      <c r="AQ84" s="34"/>
      <c r="AR84" s="34"/>
      <c r="AS84" s="34"/>
      <c r="AT84" s="34"/>
      <c r="AU84" s="34"/>
      <c r="AV84" s="34"/>
      <c r="AW84" s="34"/>
      <c r="AX84" s="34"/>
      <c r="AY84" s="34"/>
      <c r="AZ84" s="34"/>
      <c r="BA84" s="34"/>
      <c r="BB84" s="34"/>
      <c r="BC84" s="34"/>
      <c r="BD84" s="34"/>
    </row>
    <row r="85" spans="1:56" s="4" customFormat="1" x14ac:dyDescent="0.35">
      <c r="A85" s="46"/>
      <c r="B85" s="40" t="s">
        <v>9</v>
      </c>
      <c r="C85" s="32">
        <v>662960</v>
      </c>
      <c r="D85" s="32">
        <v>1882330</v>
      </c>
      <c r="E85" s="32">
        <v>23145</v>
      </c>
      <c r="F85" s="32"/>
      <c r="G85" s="32">
        <v>48441</v>
      </c>
      <c r="H85" s="32">
        <v>520976</v>
      </c>
      <c r="I85" s="32"/>
      <c r="J85" s="32">
        <v>376348</v>
      </c>
      <c r="K85" s="32">
        <v>70114</v>
      </c>
      <c r="L85" s="32">
        <v>407</v>
      </c>
      <c r="M85" s="32"/>
      <c r="N85" s="32">
        <v>79807</v>
      </c>
      <c r="O85" s="32"/>
      <c r="P85" s="32">
        <v>93164</v>
      </c>
      <c r="Q85" s="32">
        <v>5564</v>
      </c>
      <c r="R85" s="32">
        <v>184957</v>
      </c>
      <c r="S85" s="32"/>
      <c r="T85" s="32"/>
      <c r="U85" s="34"/>
      <c r="V85" s="34"/>
      <c r="W85" s="32">
        <v>167981</v>
      </c>
      <c r="X85" s="32"/>
      <c r="Y85" s="42">
        <v>212313</v>
      </c>
      <c r="Z85" s="42">
        <v>8</v>
      </c>
      <c r="AA85" s="42"/>
      <c r="AB85" s="42"/>
      <c r="AC85" s="34"/>
      <c r="AD85" s="63"/>
      <c r="AE85" s="34"/>
      <c r="AF85" s="63"/>
      <c r="AG85" s="63"/>
      <c r="AH85" s="63"/>
      <c r="AI85" s="34"/>
      <c r="AJ85" s="63"/>
      <c r="AK85" s="34"/>
      <c r="AL85" s="63"/>
      <c r="AM85" s="34"/>
      <c r="AN85" s="34"/>
      <c r="AO85" s="34"/>
      <c r="AP85" s="34"/>
      <c r="AQ85" s="34"/>
      <c r="AR85" s="34"/>
      <c r="AS85" s="34"/>
      <c r="AT85" s="34"/>
      <c r="AU85" s="34"/>
      <c r="AV85" s="34"/>
      <c r="AW85" s="34"/>
      <c r="AX85" s="34"/>
      <c r="AY85" s="34"/>
      <c r="AZ85" s="34"/>
      <c r="BA85" s="34"/>
      <c r="BB85" s="34"/>
      <c r="BC85" s="34"/>
      <c r="BD85" s="34"/>
    </row>
    <row r="86" spans="1:56" s="4" customFormat="1" x14ac:dyDescent="0.35">
      <c r="A86" s="46"/>
      <c r="B86" s="40" t="s">
        <v>10</v>
      </c>
      <c r="C86" s="32">
        <v>735093</v>
      </c>
      <c r="D86" s="32">
        <v>1967574</v>
      </c>
      <c r="E86" s="32">
        <v>25829</v>
      </c>
      <c r="F86" s="32"/>
      <c r="G86" s="32">
        <v>44376</v>
      </c>
      <c r="H86" s="32">
        <v>527170</v>
      </c>
      <c r="I86" s="32"/>
      <c r="J86" s="32">
        <v>368394</v>
      </c>
      <c r="K86" s="32">
        <v>64283</v>
      </c>
      <c r="L86" s="32">
        <v>869</v>
      </c>
      <c r="M86" s="32"/>
      <c r="N86" s="32">
        <v>73736</v>
      </c>
      <c r="O86" s="32"/>
      <c r="P86" s="32">
        <v>90925</v>
      </c>
      <c r="Q86" s="32">
        <v>5851</v>
      </c>
      <c r="R86" s="32">
        <v>190304</v>
      </c>
      <c r="S86" s="32"/>
      <c r="T86" s="32"/>
      <c r="U86" s="34"/>
      <c r="V86" s="34"/>
      <c r="W86" s="32">
        <v>164816</v>
      </c>
      <c r="X86" s="32"/>
      <c r="Y86" s="42">
        <v>210839</v>
      </c>
      <c r="Z86" s="42">
        <v>1</v>
      </c>
      <c r="AA86" s="42"/>
      <c r="AB86" s="42"/>
      <c r="AC86" s="34"/>
      <c r="AD86" s="63"/>
      <c r="AE86" s="34"/>
      <c r="AF86" s="63"/>
      <c r="AG86" s="63"/>
      <c r="AH86" s="63"/>
      <c r="AI86" s="34"/>
      <c r="AJ86" s="63"/>
      <c r="AK86" s="34"/>
      <c r="AL86" s="63"/>
      <c r="AM86" s="34"/>
      <c r="AN86" s="34"/>
      <c r="AO86" s="34"/>
      <c r="AP86" s="34"/>
      <c r="AQ86" s="34"/>
      <c r="AR86" s="34"/>
      <c r="AS86" s="34"/>
      <c r="AT86" s="34"/>
      <c r="AU86" s="34"/>
      <c r="AV86" s="34"/>
      <c r="AW86" s="34"/>
      <c r="AX86" s="34"/>
      <c r="AY86" s="34"/>
      <c r="AZ86" s="34"/>
      <c r="BA86" s="34"/>
      <c r="BB86" s="34"/>
      <c r="BC86" s="34"/>
      <c r="BD86" s="34"/>
    </row>
    <row r="87" spans="1:56" s="4" customFormat="1" x14ac:dyDescent="0.35">
      <c r="A87" s="46"/>
      <c r="B87" s="40" t="s">
        <v>11</v>
      </c>
      <c r="C87" s="32">
        <v>717054</v>
      </c>
      <c r="D87" s="32">
        <v>1969325</v>
      </c>
      <c r="E87" s="32">
        <v>25529</v>
      </c>
      <c r="F87" s="32"/>
      <c r="G87" s="32">
        <v>41603</v>
      </c>
      <c r="H87" s="32">
        <v>538094</v>
      </c>
      <c r="I87" s="32"/>
      <c r="J87" s="32">
        <v>368767</v>
      </c>
      <c r="K87" s="32">
        <v>61565</v>
      </c>
      <c r="L87" s="32">
        <v>3895</v>
      </c>
      <c r="M87" s="32"/>
      <c r="N87" s="32">
        <v>70972</v>
      </c>
      <c r="O87" s="32"/>
      <c r="P87" s="32">
        <v>89427</v>
      </c>
      <c r="Q87" s="32">
        <v>5922</v>
      </c>
      <c r="R87" s="32">
        <v>198630</v>
      </c>
      <c r="S87" s="32"/>
      <c r="T87" s="32"/>
      <c r="U87" s="34"/>
      <c r="V87" s="34"/>
      <c r="W87" s="32">
        <v>164424</v>
      </c>
      <c r="X87" s="32"/>
      <c r="Y87" s="42">
        <v>196657</v>
      </c>
      <c r="Z87" s="42">
        <v>3</v>
      </c>
      <c r="AA87" s="42"/>
      <c r="AB87" s="42"/>
      <c r="AC87" s="34"/>
      <c r="AD87" s="63"/>
      <c r="AE87" s="34"/>
      <c r="AF87" s="63"/>
      <c r="AG87" s="63"/>
      <c r="AH87" s="63"/>
      <c r="AI87" s="34"/>
      <c r="AJ87" s="63"/>
      <c r="AK87" s="34"/>
      <c r="AL87" s="63"/>
      <c r="AM87" s="34"/>
      <c r="AN87" s="34"/>
      <c r="AO87" s="34"/>
      <c r="AP87" s="34"/>
      <c r="AQ87" s="34"/>
      <c r="AR87" s="34"/>
      <c r="AS87" s="34"/>
      <c r="AT87" s="34"/>
      <c r="AU87" s="34"/>
      <c r="AV87" s="34"/>
      <c r="AW87" s="34"/>
      <c r="AX87" s="34"/>
      <c r="AY87" s="34"/>
      <c r="AZ87" s="34"/>
      <c r="BA87" s="34"/>
      <c r="BB87" s="34"/>
      <c r="BC87" s="34"/>
      <c r="BD87" s="34"/>
    </row>
    <row r="88" spans="1:56" s="4" customFormat="1" x14ac:dyDescent="0.35">
      <c r="A88" s="46"/>
      <c r="B88" s="40" t="s">
        <v>12</v>
      </c>
      <c r="C88" s="32">
        <v>706081</v>
      </c>
      <c r="D88" s="32">
        <v>1979538</v>
      </c>
      <c r="E88" s="32">
        <v>25596</v>
      </c>
      <c r="F88" s="32"/>
      <c r="G88" s="32">
        <v>38226</v>
      </c>
      <c r="H88" s="32">
        <v>551130</v>
      </c>
      <c r="I88" s="32"/>
      <c r="J88" s="32">
        <v>391307</v>
      </c>
      <c r="K88" s="32">
        <v>57563</v>
      </c>
      <c r="L88" s="32">
        <v>8094</v>
      </c>
      <c r="M88" s="32"/>
      <c r="N88" s="34"/>
      <c r="O88" s="34"/>
      <c r="P88" s="32">
        <v>86500</v>
      </c>
      <c r="Q88" s="32">
        <v>5504</v>
      </c>
      <c r="R88" s="32">
        <v>203967</v>
      </c>
      <c r="S88" s="32"/>
      <c r="T88" s="32"/>
      <c r="U88" s="34"/>
      <c r="V88" s="34"/>
      <c r="W88" s="32">
        <v>168213</v>
      </c>
      <c r="X88" s="32"/>
      <c r="Y88" s="42">
        <v>202795</v>
      </c>
      <c r="Z88" s="42"/>
      <c r="AA88" s="42"/>
      <c r="AB88" s="42"/>
      <c r="AC88" s="34"/>
      <c r="AD88" s="63"/>
      <c r="AE88" s="34"/>
      <c r="AF88" s="63"/>
      <c r="AG88" s="63"/>
      <c r="AH88" s="63"/>
      <c r="AI88" s="34"/>
      <c r="AJ88" s="63"/>
      <c r="AK88" s="34"/>
      <c r="AL88" s="63"/>
      <c r="AM88" s="34"/>
      <c r="AN88" s="34"/>
      <c r="AO88" s="34"/>
      <c r="AP88" s="34"/>
      <c r="AQ88" s="34"/>
      <c r="AR88" s="34"/>
      <c r="AS88" s="34"/>
      <c r="AT88" s="34"/>
      <c r="AU88" s="34"/>
      <c r="AV88" s="34"/>
      <c r="AW88" s="34"/>
      <c r="AX88" s="34"/>
      <c r="AY88" s="34"/>
      <c r="AZ88" s="34"/>
      <c r="BA88" s="34"/>
      <c r="BB88" s="34"/>
      <c r="BC88" s="34"/>
      <c r="BD88" s="34"/>
    </row>
    <row r="89" spans="1:56" s="4" customFormat="1" x14ac:dyDescent="0.35">
      <c r="A89" s="46"/>
      <c r="B89" s="40" t="s">
        <v>13</v>
      </c>
      <c r="C89" s="32">
        <v>695385</v>
      </c>
      <c r="D89" s="32">
        <v>1980019</v>
      </c>
      <c r="E89" s="32">
        <v>25005</v>
      </c>
      <c r="F89" s="32"/>
      <c r="G89" s="32">
        <v>34656</v>
      </c>
      <c r="H89" s="32">
        <v>541246</v>
      </c>
      <c r="I89" s="32"/>
      <c r="J89" s="32">
        <v>394063</v>
      </c>
      <c r="K89" s="32">
        <v>54834</v>
      </c>
      <c r="L89" s="32">
        <v>15030</v>
      </c>
      <c r="M89" s="32"/>
      <c r="N89" s="34"/>
      <c r="O89" s="34"/>
      <c r="P89" s="32">
        <v>80520</v>
      </c>
      <c r="Q89" s="32">
        <v>5439</v>
      </c>
      <c r="R89" s="32">
        <v>199095</v>
      </c>
      <c r="S89" s="32"/>
      <c r="T89" s="32"/>
      <c r="U89" s="34"/>
      <c r="V89" s="34"/>
      <c r="W89" s="32">
        <v>153426</v>
      </c>
      <c r="X89" s="32"/>
      <c r="Y89" s="42">
        <v>204562</v>
      </c>
      <c r="Z89" s="42"/>
      <c r="AA89" s="42"/>
      <c r="AB89" s="42"/>
      <c r="AC89" s="34"/>
      <c r="AD89" s="63"/>
      <c r="AE89" s="34"/>
      <c r="AF89" s="63"/>
      <c r="AG89" s="63"/>
      <c r="AH89" s="63"/>
      <c r="AI89" s="34"/>
      <c r="AJ89" s="63"/>
      <c r="AK89" s="34"/>
      <c r="AL89" s="63"/>
      <c r="AM89" s="34"/>
      <c r="AN89" s="34"/>
      <c r="AO89" s="34"/>
      <c r="AP89" s="34"/>
      <c r="AQ89" s="34"/>
      <c r="AR89" s="34"/>
      <c r="AS89" s="34"/>
      <c r="AT89" s="34"/>
      <c r="AU89" s="34"/>
      <c r="AV89" s="34"/>
      <c r="AW89" s="34"/>
      <c r="AX89" s="34"/>
      <c r="AY89" s="34"/>
      <c r="AZ89" s="34"/>
      <c r="BA89" s="34"/>
      <c r="BB89" s="34"/>
      <c r="BC89" s="34"/>
      <c r="BD89" s="34"/>
    </row>
    <row r="90" spans="1:56" s="4" customFormat="1" x14ac:dyDescent="0.35">
      <c r="A90" s="46"/>
      <c r="B90" s="40" t="s">
        <v>14</v>
      </c>
      <c r="C90" s="32">
        <v>691546</v>
      </c>
      <c r="D90" s="32">
        <v>1991358</v>
      </c>
      <c r="E90" s="32">
        <v>24586</v>
      </c>
      <c r="F90" s="32"/>
      <c r="G90" s="32">
        <v>33183</v>
      </c>
      <c r="H90" s="32">
        <v>555353</v>
      </c>
      <c r="I90" s="32"/>
      <c r="J90" s="32">
        <v>397991</v>
      </c>
      <c r="K90" s="32">
        <v>54071</v>
      </c>
      <c r="L90" s="32">
        <v>24371</v>
      </c>
      <c r="M90" s="32"/>
      <c r="N90" s="34"/>
      <c r="O90" s="34"/>
      <c r="P90" s="32">
        <v>77447</v>
      </c>
      <c r="Q90" s="32">
        <v>5241</v>
      </c>
      <c r="R90" s="32">
        <v>190564</v>
      </c>
      <c r="S90" s="32"/>
      <c r="T90" s="32"/>
      <c r="U90" s="34"/>
      <c r="V90" s="34"/>
      <c r="W90" s="32">
        <v>161805</v>
      </c>
      <c r="X90" s="32"/>
      <c r="Y90" s="42">
        <v>204404</v>
      </c>
      <c r="Z90" s="42"/>
      <c r="AA90" s="42"/>
      <c r="AB90" s="42">
        <v>1</v>
      </c>
      <c r="AC90" s="34"/>
      <c r="AD90" s="63"/>
      <c r="AE90" s="34"/>
      <c r="AF90" s="63"/>
      <c r="AG90" s="63"/>
      <c r="AH90" s="63"/>
      <c r="AI90" s="34"/>
      <c r="AJ90" s="63"/>
      <c r="AK90" s="34"/>
      <c r="AL90" s="63"/>
      <c r="AM90" s="34"/>
      <c r="AN90" s="34"/>
      <c r="AO90" s="34"/>
      <c r="AP90" s="34"/>
      <c r="AQ90" s="34"/>
      <c r="AR90" s="34"/>
      <c r="AS90" s="34"/>
      <c r="AT90" s="34"/>
      <c r="AU90" s="34"/>
      <c r="AV90" s="34"/>
      <c r="AW90" s="34"/>
      <c r="AX90" s="34"/>
      <c r="AY90" s="34"/>
      <c r="AZ90" s="34"/>
      <c r="BA90" s="34"/>
      <c r="BB90" s="34"/>
      <c r="BC90" s="34"/>
      <c r="BD90" s="34"/>
    </row>
    <row r="91" spans="1:56" s="4" customFormat="1" x14ac:dyDescent="0.35">
      <c r="A91" s="46"/>
      <c r="B91" s="40" t="s">
        <v>15</v>
      </c>
      <c r="C91" s="32">
        <v>684868</v>
      </c>
      <c r="D91" s="32">
        <v>2000052</v>
      </c>
      <c r="E91" s="32">
        <v>24754</v>
      </c>
      <c r="F91" s="32"/>
      <c r="G91" s="32">
        <v>31605</v>
      </c>
      <c r="H91" s="32">
        <v>583843</v>
      </c>
      <c r="I91" s="32"/>
      <c r="J91" s="32">
        <v>399774</v>
      </c>
      <c r="K91" s="32">
        <v>53845</v>
      </c>
      <c r="L91" s="32">
        <v>36026</v>
      </c>
      <c r="M91" s="32"/>
      <c r="N91" s="34"/>
      <c r="O91" s="34"/>
      <c r="P91" s="32">
        <v>76200</v>
      </c>
      <c r="Q91" s="32">
        <v>5351</v>
      </c>
      <c r="R91" s="32">
        <v>178555</v>
      </c>
      <c r="S91" s="32"/>
      <c r="T91" s="32"/>
      <c r="U91" s="34"/>
      <c r="V91" s="34"/>
      <c r="W91" s="32">
        <v>172613</v>
      </c>
      <c r="X91" s="32"/>
      <c r="Y91" s="42">
        <v>210696</v>
      </c>
      <c r="Z91" s="42"/>
      <c r="AA91" s="42"/>
      <c r="AB91" s="42"/>
      <c r="AC91" s="34"/>
      <c r="AD91" s="63"/>
      <c r="AE91" s="34"/>
      <c r="AF91" s="63"/>
      <c r="AG91" s="63"/>
      <c r="AH91" s="63"/>
      <c r="AI91" s="34"/>
      <c r="AJ91" s="63"/>
      <c r="AK91" s="34"/>
      <c r="AL91" s="63"/>
      <c r="AM91" s="34"/>
      <c r="AN91" s="34"/>
      <c r="AO91" s="34"/>
      <c r="AP91" s="34"/>
      <c r="AQ91" s="34"/>
      <c r="AR91" s="34"/>
      <c r="AS91" s="34"/>
      <c r="AT91" s="34"/>
      <c r="AU91" s="34"/>
      <c r="AV91" s="34"/>
      <c r="AW91" s="34"/>
      <c r="AX91" s="34"/>
      <c r="AY91" s="34"/>
      <c r="AZ91" s="34"/>
      <c r="BA91" s="34"/>
      <c r="BB91" s="34"/>
      <c r="BC91" s="34"/>
      <c r="BD91" s="34"/>
    </row>
    <row r="92" spans="1:56" s="4" customFormat="1" x14ac:dyDescent="0.35">
      <c r="A92" s="46"/>
      <c r="B92" s="40" t="s">
        <v>4</v>
      </c>
      <c r="C92" s="32">
        <v>737660</v>
      </c>
      <c r="D92" s="32">
        <v>2059734</v>
      </c>
      <c r="E92" s="32">
        <v>25263</v>
      </c>
      <c r="F92" s="32"/>
      <c r="G92" s="32">
        <v>29929</v>
      </c>
      <c r="H92" s="32">
        <v>596087</v>
      </c>
      <c r="I92" s="32"/>
      <c r="J92" s="32">
        <v>475067</v>
      </c>
      <c r="K92" s="32">
        <v>64293</v>
      </c>
      <c r="L92" s="32">
        <v>48998</v>
      </c>
      <c r="M92" s="32"/>
      <c r="N92" s="34"/>
      <c r="O92" s="34"/>
      <c r="P92" s="32">
        <v>100958</v>
      </c>
      <c r="Q92" s="32">
        <v>7183</v>
      </c>
      <c r="R92" s="32">
        <v>202708</v>
      </c>
      <c r="S92" s="32"/>
      <c r="T92" s="32"/>
      <c r="U92" s="34"/>
      <c r="V92" s="34"/>
      <c r="W92" s="32">
        <v>234837</v>
      </c>
      <c r="X92" s="32"/>
      <c r="Y92" s="42">
        <v>253707</v>
      </c>
      <c r="Z92" s="42"/>
      <c r="AA92" s="42"/>
      <c r="AB92" s="42"/>
      <c r="AC92" s="34"/>
      <c r="AD92" s="63"/>
      <c r="AE92" s="34"/>
      <c r="AF92" s="63"/>
      <c r="AG92" s="63"/>
      <c r="AH92" s="63"/>
      <c r="AI92" s="34"/>
      <c r="AJ92" s="63"/>
      <c r="AK92" s="34"/>
      <c r="AL92" s="63"/>
      <c r="AM92" s="34"/>
      <c r="AN92" s="34"/>
      <c r="AO92" s="34"/>
      <c r="AP92" s="34"/>
      <c r="AQ92" s="34"/>
      <c r="AR92" s="34"/>
      <c r="AS92" s="34"/>
      <c r="AT92" s="34"/>
      <c r="AU92" s="34"/>
      <c r="AV92" s="34"/>
      <c r="AW92" s="34"/>
      <c r="AX92" s="34"/>
      <c r="AY92" s="34"/>
      <c r="AZ92" s="34"/>
      <c r="BA92" s="34"/>
      <c r="BB92" s="34"/>
      <c r="BC92" s="34"/>
      <c r="BD92" s="34"/>
    </row>
    <row r="93" spans="1:56" s="4" customFormat="1" x14ac:dyDescent="0.35">
      <c r="A93" s="44">
        <v>2017</v>
      </c>
      <c r="B93" s="45" t="s">
        <v>5</v>
      </c>
      <c r="C93" s="33">
        <v>732210</v>
      </c>
      <c r="D93" s="33">
        <v>2184911</v>
      </c>
      <c r="E93" s="33">
        <v>31480</v>
      </c>
      <c r="F93" s="33"/>
      <c r="G93" s="33">
        <v>24687</v>
      </c>
      <c r="H93" s="33">
        <v>543348</v>
      </c>
      <c r="I93" s="33"/>
      <c r="J93" s="33">
        <v>391399</v>
      </c>
      <c r="K93" s="33">
        <v>52506</v>
      </c>
      <c r="L93" s="33">
        <v>55488</v>
      </c>
      <c r="M93" s="33"/>
      <c r="N93" s="33"/>
      <c r="O93" s="33"/>
      <c r="P93" s="33">
        <v>62384</v>
      </c>
      <c r="Q93" s="33">
        <v>4581</v>
      </c>
      <c r="R93" s="33">
        <v>143680</v>
      </c>
      <c r="S93" s="33">
        <v>42542</v>
      </c>
      <c r="T93" s="33"/>
      <c r="U93" s="35"/>
      <c r="V93" s="35"/>
      <c r="W93" s="33">
        <v>146643</v>
      </c>
      <c r="X93" s="33"/>
      <c r="Y93" s="41">
        <v>164153</v>
      </c>
      <c r="Z93" s="41"/>
      <c r="AA93" s="41"/>
      <c r="AB93" s="41"/>
      <c r="AC93" s="35"/>
      <c r="AD93" s="68"/>
      <c r="AE93" s="35"/>
      <c r="AF93" s="68"/>
      <c r="AG93" s="68"/>
      <c r="AH93" s="68"/>
      <c r="AI93" s="35"/>
      <c r="AJ93" s="68"/>
      <c r="AK93" s="35"/>
      <c r="AL93" s="68"/>
      <c r="AM93" s="35"/>
      <c r="AN93" s="35"/>
      <c r="AO93" s="35"/>
      <c r="AP93" s="35"/>
      <c r="AQ93" s="35"/>
      <c r="AR93" s="35"/>
      <c r="AS93" s="35"/>
      <c r="AT93" s="35"/>
      <c r="AU93" s="35"/>
      <c r="AV93" s="35"/>
      <c r="AW93" s="35"/>
      <c r="AX93" s="35"/>
      <c r="AY93" s="35"/>
      <c r="AZ93" s="35"/>
      <c r="BA93" s="35"/>
      <c r="BB93" s="35"/>
      <c r="BC93" s="35"/>
      <c r="BD93" s="35"/>
    </row>
    <row r="94" spans="1:56" s="4" customFormat="1" x14ac:dyDescent="0.35">
      <c r="A94" s="46"/>
      <c r="B94" s="40" t="s">
        <v>6</v>
      </c>
      <c r="C94" s="32">
        <v>713390</v>
      </c>
      <c r="D94" s="32">
        <v>2156403</v>
      </c>
      <c r="E94" s="32">
        <v>30038</v>
      </c>
      <c r="F94" s="32"/>
      <c r="G94" s="32">
        <v>23406</v>
      </c>
      <c r="H94" s="32">
        <v>543582</v>
      </c>
      <c r="I94" s="32"/>
      <c r="J94" s="32">
        <v>369608</v>
      </c>
      <c r="K94" s="32">
        <v>49603</v>
      </c>
      <c r="L94" s="32">
        <v>63506</v>
      </c>
      <c r="M94" s="32"/>
      <c r="N94" s="32"/>
      <c r="O94" s="32"/>
      <c r="P94" s="32">
        <v>60917</v>
      </c>
      <c r="Q94" s="32">
        <v>4508</v>
      </c>
      <c r="R94" s="32">
        <v>135815</v>
      </c>
      <c r="S94" s="32">
        <v>49903</v>
      </c>
      <c r="T94" s="32"/>
      <c r="U94" s="34"/>
      <c r="V94" s="34"/>
      <c r="W94" s="32">
        <v>155347</v>
      </c>
      <c r="X94" s="32"/>
      <c r="Y94" s="42">
        <v>177013</v>
      </c>
      <c r="Z94" s="42"/>
      <c r="AA94" s="42"/>
      <c r="AB94" s="42"/>
      <c r="AC94" s="34"/>
      <c r="AD94" s="63"/>
      <c r="AE94" s="34"/>
      <c r="AF94" s="63"/>
      <c r="AG94" s="63"/>
      <c r="AH94" s="63"/>
      <c r="AI94" s="34"/>
      <c r="AJ94" s="63"/>
      <c r="AK94" s="34"/>
      <c r="AL94" s="63"/>
      <c r="AM94" s="34"/>
      <c r="AN94" s="34"/>
      <c r="AO94" s="34"/>
      <c r="AP94" s="34"/>
      <c r="AQ94" s="34"/>
      <c r="AR94" s="34"/>
      <c r="AS94" s="34"/>
      <c r="AT94" s="34"/>
      <c r="AU94" s="34"/>
      <c r="AV94" s="34"/>
      <c r="AW94" s="34"/>
      <c r="AX94" s="34"/>
      <c r="AY94" s="34"/>
      <c r="AZ94" s="34"/>
      <c r="BA94" s="34"/>
      <c r="BB94" s="34"/>
      <c r="BC94" s="34"/>
      <c r="BD94" s="34"/>
    </row>
    <row r="95" spans="1:56" s="4" customFormat="1" x14ac:dyDescent="0.35">
      <c r="A95" s="46"/>
      <c r="B95" s="40" t="s">
        <v>7</v>
      </c>
      <c r="C95" s="32">
        <v>721307</v>
      </c>
      <c r="D95" s="32">
        <v>2196684</v>
      </c>
      <c r="E95" s="32">
        <v>31312</v>
      </c>
      <c r="F95" s="32"/>
      <c r="G95" s="32">
        <v>22815</v>
      </c>
      <c r="H95" s="32">
        <v>556367</v>
      </c>
      <c r="I95" s="32"/>
      <c r="J95" s="32">
        <v>366143</v>
      </c>
      <c r="K95" s="32">
        <v>48423</v>
      </c>
      <c r="L95" s="32">
        <v>73093</v>
      </c>
      <c r="M95" s="32"/>
      <c r="N95" s="32"/>
      <c r="O95" s="32"/>
      <c r="P95" s="32">
        <v>63363</v>
      </c>
      <c r="Q95" s="32">
        <v>4728</v>
      </c>
      <c r="R95" s="32">
        <v>134759</v>
      </c>
      <c r="S95" s="32">
        <v>62295</v>
      </c>
      <c r="T95" s="32"/>
      <c r="U95" s="34"/>
      <c r="V95" s="34"/>
      <c r="W95" s="32">
        <v>162641</v>
      </c>
      <c r="X95" s="32"/>
      <c r="Y95" s="42">
        <v>196534</v>
      </c>
      <c r="Z95" s="42"/>
      <c r="AA95" s="42"/>
      <c r="AB95" s="42"/>
      <c r="AC95" s="34"/>
      <c r="AD95" s="63"/>
      <c r="AE95" s="34"/>
      <c r="AF95" s="63"/>
      <c r="AG95" s="63"/>
      <c r="AH95" s="63"/>
      <c r="AI95" s="34"/>
      <c r="AJ95" s="63"/>
      <c r="AK95" s="34"/>
      <c r="AL95" s="63"/>
      <c r="AM95" s="34"/>
      <c r="AN95" s="34"/>
      <c r="AO95" s="34"/>
      <c r="AP95" s="34"/>
      <c r="AQ95" s="34"/>
      <c r="AR95" s="34"/>
      <c r="AS95" s="34"/>
      <c r="AT95" s="34"/>
      <c r="AU95" s="34"/>
      <c r="AV95" s="34"/>
      <c r="AW95" s="34"/>
      <c r="AX95" s="34"/>
      <c r="AY95" s="34"/>
      <c r="AZ95" s="34"/>
      <c r="BA95" s="34"/>
      <c r="BB95" s="34"/>
      <c r="BC95" s="34"/>
      <c r="BD95" s="34"/>
    </row>
    <row r="96" spans="1:56" s="4" customFormat="1" x14ac:dyDescent="0.35">
      <c r="A96" s="46"/>
      <c r="B96" s="40" t="s">
        <v>8</v>
      </c>
      <c r="C96" s="32">
        <v>704561</v>
      </c>
      <c r="D96" s="32">
        <v>2172857</v>
      </c>
      <c r="E96" s="32">
        <v>29254</v>
      </c>
      <c r="F96" s="32"/>
      <c r="G96" s="32">
        <v>21353</v>
      </c>
      <c r="H96" s="32">
        <v>548035</v>
      </c>
      <c r="I96" s="32"/>
      <c r="J96" s="32">
        <v>362823</v>
      </c>
      <c r="K96" s="32">
        <v>53981</v>
      </c>
      <c r="L96" s="32">
        <v>131798</v>
      </c>
      <c r="M96" s="32"/>
      <c r="N96" s="32"/>
      <c r="O96" s="32"/>
      <c r="P96" s="32">
        <v>58256</v>
      </c>
      <c r="Q96" s="32">
        <v>4474</v>
      </c>
      <c r="R96" s="32">
        <v>121538</v>
      </c>
      <c r="S96" s="32">
        <v>68181</v>
      </c>
      <c r="T96" s="32"/>
      <c r="U96" s="34"/>
      <c r="V96" s="34"/>
      <c r="W96" s="32">
        <v>162412</v>
      </c>
      <c r="X96" s="32"/>
      <c r="Y96" s="42">
        <v>192098</v>
      </c>
      <c r="Z96" s="42"/>
      <c r="AA96" s="42"/>
      <c r="AB96" s="42"/>
      <c r="AC96" s="34"/>
      <c r="AD96" s="63"/>
      <c r="AE96" s="34"/>
      <c r="AF96" s="63"/>
      <c r="AG96" s="63"/>
      <c r="AH96" s="63"/>
      <c r="AI96" s="34"/>
      <c r="AJ96" s="63"/>
      <c r="AK96" s="34"/>
      <c r="AL96" s="63"/>
      <c r="AM96" s="34"/>
      <c r="AN96" s="34"/>
      <c r="AO96" s="34"/>
      <c r="AP96" s="34"/>
      <c r="AQ96" s="34"/>
      <c r="AR96" s="34"/>
      <c r="AS96" s="34"/>
      <c r="AT96" s="34"/>
      <c r="AU96" s="34"/>
      <c r="AV96" s="34"/>
      <c r="AW96" s="34"/>
      <c r="AX96" s="34"/>
      <c r="AY96" s="34"/>
      <c r="AZ96" s="34"/>
      <c r="BA96" s="34"/>
      <c r="BB96" s="34"/>
      <c r="BC96" s="34"/>
      <c r="BD96" s="34"/>
    </row>
    <row r="97" spans="1:56" s="4" customFormat="1" x14ac:dyDescent="0.35">
      <c r="A97" s="46"/>
      <c r="B97" s="40" t="s">
        <v>9</v>
      </c>
      <c r="C97" s="32">
        <v>714690</v>
      </c>
      <c r="D97" s="32">
        <v>2214554</v>
      </c>
      <c r="E97" s="32">
        <v>30552</v>
      </c>
      <c r="F97" s="32"/>
      <c r="G97" s="32">
        <v>20047</v>
      </c>
      <c r="H97" s="32">
        <v>545942</v>
      </c>
      <c r="I97" s="32"/>
      <c r="J97" s="32">
        <v>348270</v>
      </c>
      <c r="K97" s="32">
        <v>64995</v>
      </c>
      <c r="L97" s="32">
        <v>154721</v>
      </c>
      <c r="M97" s="32"/>
      <c r="N97" s="32"/>
      <c r="O97" s="32"/>
      <c r="P97" s="32">
        <v>61485</v>
      </c>
      <c r="Q97" s="32">
        <v>4769</v>
      </c>
      <c r="R97" s="32">
        <v>124714</v>
      </c>
      <c r="S97" s="32">
        <v>78190</v>
      </c>
      <c r="T97" s="32"/>
      <c r="U97" s="34"/>
      <c r="V97" s="34"/>
      <c r="W97" s="32">
        <v>179298</v>
      </c>
      <c r="X97" s="32"/>
      <c r="Y97" s="42">
        <v>213543</v>
      </c>
      <c r="Z97" s="42">
        <v>2</v>
      </c>
      <c r="AA97" s="42"/>
      <c r="AB97" s="42"/>
      <c r="AC97" s="34"/>
      <c r="AD97" s="63"/>
      <c r="AE97" s="34"/>
      <c r="AF97" s="63"/>
      <c r="AG97" s="63"/>
      <c r="AH97" s="63"/>
      <c r="AI97" s="34"/>
      <c r="AJ97" s="63"/>
      <c r="AK97" s="34"/>
      <c r="AL97" s="63"/>
      <c r="AM97" s="34"/>
      <c r="AN97" s="34"/>
      <c r="AO97" s="34"/>
      <c r="AP97" s="34"/>
      <c r="AQ97" s="34"/>
      <c r="AR97" s="34"/>
      <c r="AS97" s="34"/>
      <c r="AT97" s="34"/>
      <c r="AU97" s="34"/>
      <c r="AV97" s="34"/>
      <c r="AW97" s="34"/>
      <c r="AX97" s="34"/>
      <c r="AY97" s="34"/>
      <c r="AZ97" s="34"/>
      <c r="BA97" s="34"/>
      <c r="BB97" s="34"/>
      <c r="BC97" s="34"/>
      <c r="BD97" s="34"/>
    </row>
    <row r="98" spans="1:56" s="4" customFormat="1" x14ac:dyDescent="0.35">
      <c r="A98" s="46"/>
      <c r="B98" s="40" t="s">
        <v>10</v>
      </c>
      <c r="C98" s="32">
        <v>703639</v>
      </c>
      <c r="D98" s="32">
        <v>2194698</v>
      </c>
      <c r="E98" s="32">
        <v>28911</v>
      </c>
      <c r="F98" s="32"/>
      <c r="G98" s="32">
        <v>18272</v>
      </c>
      <c r="H98" s="32">
        <v>538261</v>
      </c>
      <c r="I98" s="32"/>
      <c r="J98" s="32">
        <v>322867</v>
      </c>
      <c r="K98" s="32">
        <v>67982</v>
      </c>
      <c r="L98" s="32">
        <v>127786</v>
      </c>
      <c r="M98" s="32"/>
      <c r="N98" s="32"/>
      <c r="O98" s="32"/>
      <c r="P98" s="32">
        <v>55605</v>
      </c>
      <c r="Q98" s="32">
        <v>4350</v>
      </c>
      <c r="R98" s="32">
        <v>115398</v>
      </c>
      <c r="S98" s="32">
        <v>78603</v>
      </c>
      <c r="T98" s="32"/>
      <c r="U98" s="34"/>
      <c r="V98" s="34"/>
      <c r="W98" s="32">
        <v>173867</v>
      </c>
      <c r="X98" s="32"/>
      <c r="Y98" s="42">
        <v>206367</v>
      </c>
      <c r="Z98" s="42"/>
      <c r="AA98" s="42"/>
      <c r="AB98" s="42"/>
      <c r="AC98" s="34"/>
      <c r="AD98" s="63"/>
      <c r="AE98" s="34"/>
      <c r="AF98" s="63"/>
      <c r="AG98" s="63"/>
      <c r="AH98" s="63"/>
      <c r="AI98" s="34"/>
      <c r="AJ98" s="63"/>
      <c r="AK98" s="34"/>
      <c r="AL98" s="63"/>
      <c r="AM98" s="34"/>
      <c r="AN98" s="34"/>
      <c r="AO98" s="34"/>
      <c r="AP98" s="34"/>
      <c r="AQ98" s="34"/>
      <c r="AR98" s="34"/>
      <c r="AS98" s="34"/>
      <c r="AT98" s="34"/>
      <c r="AU98" s="34"/>
      <c r="AV98" s="34"/>
      <c r="AW98" s="34"/>
      <c r="AX98" s="34"/>
      <c r="AY98" s="34"/>
      <c r="AZ98" s="34"/>
      <c r="BA98" s="34"/>
      <c r="BB98" s="34"/>
      <c r="BC98" s="34"/>
      <c r="BD98" s="34"/>
    </row>
    <row r="99" spans="1:56" s="4" customFormat="1" x14ac:dyDescent="0.35">
      <c r="A99" s="46"/>
      <c r="B99" s="40" t="s">
        <v>11</v>
      </c>
      <c r="C99" s="32">
        <v>698321</v>
      </c>
      <c r="D99" s="32">
        <v>2217589</v>
      </c>
      <c r="E99" s="32">
        <v>29385</v>
      </c>
      <c r="F99" s="32"/>
      <c r="G99" s="32">
        <v>17271</v>
      </c>
      <c r="H99" s="32">
        <v>536946</v>
      </c>
      <c r="I99" s="32"/>
      <c r="J99" s="32">
        <v>301373</v>
      </c>
      <c r="K99" s="32">
        <v>72260</v>
      </c>
      <c r="L99" s="32">
        <v>142732</v>
      </c>
      <c r="M99" s="32"/>
      <c r="N99" s="32"/>
      <c r="O99" s="32"/>
      <c r="P99" s="32">
        <v>55861</v>
      </c>
      <c r="Q99" s="32">
        <v>4485</v>
      </c>
      <c r="R99" s="32">
        <v>114764</v>
      </c>
      <c r="S99" s="32">
        <v>84933</v>
      </c>
      <c r="T99" s="32"/>
      <c r="U99" s="34"/>
      <c r="V99" s="34"/>
      <c r="W99" s="32">
        <v>173760</v>
      </c>
      <c r="X99" s="32"/>
      <c r="Y99" s="42">
        <v>205388</v>
      </c>
      <c r="Z99" s="42"/>
      <c r="AA99" s="42"/>
      <c r="AB99" s="42"/>
      <c r="AC99" s="34"/>
      <c r="AD99" s="63"/>
      <c r="AE99" s="34"/>
      <c r="AF99" s="63"/>
      <c r="AG99" s="63"/>
      <c r="AH99" s="63"/>
      <c r="AI99" s="34"/>
      <c r="AJ99" s="63"/>
      <c r="AK99" s="34"/>
      <c r="AL99" s="63"/>
      <c r="AM99" s="34"/>
      <c r="AN99" s="34"/>
      <c r="AO99" s="34"/>
      <c r="AP99" s="34"/>
      <c r="AQ99" s="34"/>
      <c r="AR99" s="34"/>
      <c r="AS99" s="34"/>
      <c r="AT99" s="34"/>
      <c r="AU99" s="34"/>
      <c r="AV99" s="34"/>
      <c r="AW99" s="34"/>
      <c r="AX99" s="34"/>
      <c r="AY99" s="34"/>
      <c r="AZ99" s="34"/>
      <c r="BA99" s="34"/>
      <c r="BB99" s="34"/>
      <c r="BC99" s="34"/>
      <c r="BD99" s="34"/>
    </row>
    <row r="100" spans="1:56" s="4" customFormat="1" x14ac:dyDescent="0.35">
      <c r="A100" s="46"/>
      <c r="B100" s="40" t="s">
        <v>12</v>
      </c>
      <c r="C100" s="32">
        <v>688145</v>
      </c>
      <c r="D100" s="32">
        <v>2214770</v>
      </c>
      <c r="E100" s="32">
        <v>31051</v>
      </c>
      <c r="F100" s="32"/>
      <c r="G100" s="32">
        <v>16420</v>
      </c>
      <c r="H100" s="32">
        <v>535623</v>
      </c>
      <c r="I100" s="32"/>
      <c r="J100" s="32">
        <v>285519</v>
      </c>
      <c r="K100" s="32">
        <v>75134</v>
      </c>
      <c r="L100" s="32">
        <v>160047</v>
      </c>
      <c r="M100" s="32"/>
      <c r="N100" s="32"/>
      <c r="O100" s="32"/>
      <c r="P100" s="32">
        <v>52407</v>
      </c>
      <c r="Q100" s="32">
        <v>4275</v>
      </c>
      <c r="R100" s="32">
        <v>108349</v>
      </c>
      <c r="S100" s="32">
        <v>94511</v>
      </c>
      <c r="T100" s="32"/>
      <c r="U100" s="34"/>
      <c r="V100" s="34"/>
      <c r="W100" s="32">
        <v>178564</v>
      </c>
      <c r="X100" s="32"/>
      <c r="Y100" s="42">
        <v>203532</v>
      </c>
      <c r="Z100" s="42"/>
      <c r="AA100" s="42"/>
      <c r="AB100" s="42"/>
      <c r="AC100" s="34"/>
      <c r="AD100" s="63"/>
      <c r="AE100" s="34"/>
      <c r="AF100" s="63"/>
      <c r="AG100" s="63"/>
      <c r="AH100" s="63"/>
      <c r="AI100" s="34"/>
      <c r="AJ100" s="63"/>
      <c r="AK100" s="34"/>
      <c r="AL100" s="63"/>
      <c r="AM100" s="34"/>
      <c r="AN100" s="34"/>
      <c r="AO100" s="34"/>
      <c r="AP100" s="34"/>
      <c r="AQ100" s="34"/>
      <c r="AR100" s="34"/>
      <c r="AS100" s="34"/>
      <c r="AT100" s="34"/>
      <c r="AU100" s="34"/>
      <c r="AV100" s="34"/>
      <c r="AW100" s="34"/>
      <c r="AX100" s="34"/>
      <c r="AY100" s="34"/>
      <c r="AZ100" s="34"/>
      <c r="BA100" s="34"/>
      <c r="BB100" s="34"/>
      <c r="BC100" s="34"/>
      <c r="BD100" s="34"/>
    </row>
    <row r="101" spans="1:56" s="4" customFormat="1" x14ac:dyDescent="0.35">
      <c r="A101" s="46"/>
      <c r="B101" s="40" t="s">
        <v>13</v>
      </c>
      <c r="C101" s="32">
        <v>676797</v>
      </c>
      <c r="D101" s="32">
        <v>2198830</v>
      </c>
      <c r="E101" s="32">
        <v>28074</v>
      </c>
      <c r="F101" s="32"/>
      <c r="G101" s="32">
        <v>15163</v>
      </c>
      <c r="H101" s="32">
        <v>527329</v>
      </c>
      <c r="I101" s="32"/>
      <c r="J101" s="32">
        <v>267463</v>
      </c>
      <c r="K101" s="32">
        <v>77156</v>
      </c>
      <c r="L101" s="32">
        <v>174922</v>
      </c>
      <c r="M101" s="32"/>
      <c r="N101" s="32"/>
      <c r="O101" s="32"/>
      <c r="P101" s="32">
        <v>47698</v>
      </c>
      <c r="Q101" s="32">
        <v>3843</v>
      </c>
      <c r="R101" s="32">
        <v>97310</v>
      </c>
      <c r="S101" s="32">
        <v>102857</v>
      </c>
      <c r="T101" s="32"/>
      <c r="U101" s="34"/>
      <c r="V101" s="34"/>
      <c r="W101" s="32">
        <v>160755</v>
      </c>
      <c r="X101" s="32"/>
      <c r="Y101" s="42">
        <v>211771</v>
      </c>
      <c r="Z101" s="42"/>
      <c r="AA101" s="42"/>
      <c r="AB101" s="42"/>
      <c r="AC101" s="34"/>
      <c r="AD101" s="63"/>
      <c r="AE101" s="34"/>
      <c r="AF101" s="63"/>
      <c r="AG101" s="63"/>
      <c r="AH101" s="63"/>
      <c r="AI101" s="34"/>
      <c r="AJ101" s="63"/>
      <c r="AK101" s="34"/>
      <c r="AL101" s="63"/>
      <c r="AM101" s="34"/>
      <c r="AN101" s="34"/>
      <c r="AO101" s="34"/>
      <c r="AP101" s="34"/>
      <c r="AQ101" s="34"/>
      <c r="AR101" s="34"/>
      <c r="AS101" s="34"/>
      <c r="AT101" s="34"/>
      <c r="AU101" s="34"/>
      <c r="AV101" s="34"/>
      <c r="AW101" s="34"/>
      <c r="AX101" s="34"/>
      <c r="AY101" s="34"/>
      <c r="AZ101" s="34"/>
      <c r="BA101" s="34"/>
      <c r="BB101" s="34"/>
      <c r="BC101" s="34"/>
      <c r="BD101" s="34"/>
    </row>
    <row r="102" spans="1:56" s="4" customFormat="1" x14ac:dyDescent="0.35">
      <c r="A102" s="46"/>
      <c r="B102" s="40" t="s">
        <v>14</v>
      </c>
      <c r="C102" s="32">
        <v>681410</v>
      </c>
      <c r="D102" s="32">
        <v>2235683</v>
      </c>
      <c r="E102" s="32">
        <v>28686</v>
      </c>
      <c r="F102" s="32"/>
      <c r="G102" s="32">
        <v>14696</v>
      </c>
      <c r="H102" s="32">
        <v>536367</v>
      </c>
      <c r="I102" s="32"/>
      <c r="J102" s="32">
        <v>252669</v>
      </c>
      <c r="K102" s="32">
        <v>80853</v>
      </c>
      <c r="L102" s="32">
        <v>187311</v>
      </c>
      <c r="M102" s="32"/>
      <c r="N102" s="32"/>
      <c r="O102" s="32"/>
      <c r="P102" s="32">
        <v>44781</v>
      </c>
      <c r="Q102" s="32">
        <v>3617</v>
      </c>
      <c r="R102" s="32">
        <v>92198</v>
      </c>
      <c r="S102" s="32">
        <v>113282</v>
      </c>
      <c r="T102" s="32"/>
      <c r="U102" s="34"/>
      <c r="V102" s="34"/>
      <c r="W102" s="32">
        <v>161716</v>
      </c>
      <c r="X102" s="32"/>
      <c r="Y102" s="42">
        <v>214213</v>
      </c>
      <c r="Z102" s="42"/>
      <c r="AA102" s="42"/>
      <c r="AB102" s="42"/>
      <c r="AC102" s="34"/>
      <c r="AD102" s="63"/>
      <c r="AE102" s="34"/>
      <c r="AF102" s="63"/>
      <c r="AG102" s="63"/>
      <c r="AH102" s="63"/>
      <c r="AI102" s="34"/>
      <c r="AJ102" s="63"/>
      <c r="AK102" s="34"/>
      <c r="AL102" s="63"/>
      <c r="AM102" s="34"/>
      <c r="AN102" s="34"/>
      <c r="AO102" s="34"/>
      <c r="AP102" s="34"/>
      <c r="AQ102" s="34"/>
      <c r="AR102" s="34"/>
      <c r="AS102" s="34"/>
      <c r="AT102" s="34"/>
      <c r="AU102" s="34"/>
      <c r="AV102" s="34"/>
      <c r="AW102" s="34"/>
      <c r="AX102" s="34"/>
      <c r="AY102" s="34"/>
      <c r="AZ102" s="34"/>
      <c r="BA102" s="34"/>
      <c r="BB102" s="34"/>
      <c r="BC102" s="34"/>
      <c r="BD102" s="34"/>
    </row>
    <row r="103" spans="1:56" s="4" customFormat="1" x14ac:dyDescent="0.35">
      <c r="A103" s="46"/>
      <c r="B103" s="40" t="s">
        <v>15</v>
      </c>
      <c r="C103" s="32">
        <v>682710</v>
      </c>
      <c r="D103" s="32">
        <v>2236916</v>
      </c>
      <c r="E103" s="32">
        <v>27500</v>
      </c>
      <c r="F103" s="32"/>
      <c r="G103" s="32">
        <v>14109</v>
      </c>
      <c r="H103" s="32">
        <v>565003</v>
      </c>
      <c r="I103" s="32"/>
      <c r="J103" s="32">
        <v>236360</v>
      </c>
      <c r="K103" s="32">
        <v>82259</v>
      </c>
      <c r="L103" s="32">
        <v>201875</v>
      </c>
      <c r="M103" s="32"/>
      <c r="N103" s="32"/>
      <c r="O103" s="32"/>
      <c r="P103" s="32">
        <v>44493</v>
      </c>
      <c r="Q103" s="32">
        <v>3735</v>
      </c>
      <c r="R103" s="32">
        <v>89261</v>
      </c>
      <c r="S103" s="32">
        <v>124382</v>
      </c>
      <c r="T103" s="32"/>
      <c r="U103" s="34"/>
      <c r="V103" s="34"/>
      <c r="W103" s="32">
        <v>173845</v>
      </c>
      <c r="X103" s="32"/>
      <c r="Y103" s="42">
        <v>217522</v>
      </c>
      <c r="Z103" s="42"/>
      <c r="AA103" s="42"/>
      <c r="AB103" s="42"/>
      <c r="AC103" s="34"/>
      <c r="AD103" s="63"/>
      <c r="AE103" s="34"/>
      <c r="AF103" s="63"/>
      <c r="AG103" s="63"/>
      <c r="AH103" s="63"/>
      <c r="AI103" s="34"/>
      <c r="AJ103" s="63"/>
      <c r="AK103" s="34"/>
      <c r="AL103" s="63"/>
      <c r="AM103" s="34"/>
      <c r="AN103" s="34"/>
      <c r="AO103" s="34"/>
      <c r="AP103" s="34"/>
      <c r="AQ103" s="34"/>
      <c r="AR103" s="34"/>
      <c r="AS103" s="34"/>
      <c r="AT103" s="34"/>
      <c r="AU103" s="34"/>
      <c r="AV103" s="34"/>
      <c r="AW103" s="34"/>
      <c r="AX103" s="34"/>
      <c r="AY103" s="34"/>
      <c r="AZ103" s="34"/>
      <c r="BA103" s="34"/>
      <c r="BB103" s="34"/>
      <c r="BC103" s="34"/>
      <c r="BD103" s="34"/>
    </row>
    <row r="104" spans="1:56" s="4" customFormat="1" x14ac:dyDescent="0.35">
      <c r="A104" s="46"/>
      <c r="B104" s="40" t="s">
        <v>4</v>
      </c>
      <c r="C104" s="32">
        <v>716088</v>
      </c>
      <c r="D104" s="32">
        <v>2294904</v>
      </c>
      <c r="E104" s="32">
        <v>27865</v>
      </c>
      <c r="F104" s="32"/>
      <c r="G104" s="32">
        <v>13699</v>
      </c>
      <c r="H104" s="32">
        <v>566522</v>
      </c>
      <c r="I104" s="32"/>
      <c r="J104" s="32">
        <v>245714</v>
      </c>
      <c r="K104" s="32">
        <v>98599</v>
      </c>
      <c r="L104" s="32">
        <v>221942</v>
      </c>
      <c r="M104" s="32"/>
      <c r="N104" s="32"/>
      <c r="O104" s="32"/>
      <c r="P104" s="32">
        <v>54854</v>
      </c>
      <c r="Q104" s="32">
        <v>4450</v>
      </c>
      <c r="R104" s="32">
        <v>101810</v>
      </c>
      <c r="S104" s="32">
        <v>153431</v>
      </c>
      <c r="T104" s="32"/>
      <c r="U104" s="34"/>
      <c r="V104" s="34"/>
      <c r="W104" s="32">
        <v>231896</v>
      </c>
      <c r="X104" s="32"/>
      <c r="Y104" s="42">
        <v>269506</v>
      </c>
      <c r="Z104" s="42"/>
      <c r="AA104" s="42"/>
      <c r="AB104" s="42"/>
      <c r="AC104" s="34"/>
      <c r="AD104" s="63"/>
      <c r="AE104" s="34"/>
      <c r="AF104" s="63"/>
      <c r="AG104" s="63"/>
      <c r="AH104" s="63"/>
      <c r="AI104" s="34"/>
      <c r="AJ104" s="63"/>
      <c r="AK104" s="34"/>
      <c r="AL104" s="63"/>
      <c r="AM104" s="34"/>
      <c r="AN104" s="34"/>
      <c r="AO104" s="34"/>
      <c r="AP104" s="34"/>
      <c r="AQ104" s="34"/>
      <c r="AR104" s="34"/>
      <c r="AS104" s="34"/>
      <c r="AT104" s="34"/>
      <c r="AU104" s="34"/>
      <c r="AV104" s="34"/>
      <c r="AW104" s="34"/>
      <c r="AX104" s="34"/>
      <c r="AY104" s="34"/>
      <c r="AZ104" s="34"/>
      <c r="BA104" s="34"/>
      <c r="BB104" s="34"/>
      <c r="BC104" s="34"/>
      <c r="BD104" s="34"/>
    </row>
    <row r="105" spans="1:56" s="4" customFormat="1" x14ac:dyDescent="0.35">
      <c r="A105" s="44">
        <v>2018</v>
      </c>
      <c r="B105" s="45" t="s">
        <v>5</v>
      </c>
      <c r="C105" s="33">
        <v>675483</v>
      </c>
      <c r="D105" s="33">
        <v>2269265</v>
      </c>
      <c r="E105" s="33">
        <v>26624</v>
      </c>
      <c r="F105" s="33"/>
      <c r="G105" s="33">
        <v>11546</v>
      </c>
      <c r="H105" s="33">
        <v>514098</v>
      </c>
      <c r="I105" s="33"/>
      <c r="J105" s="33">
        <v>212452</v>
      </c>
      <c r="K105" s="33">
        <v>87044</v>
      </c>
      <c r="L105" s="33">
        <v>223512</v>
      </c>
      <c r="M105" s="33"/>
      <c r="N105" s="33"/>
      <c r="O105" s="33"/>
      <c r="P105" s="33">
        <v>33473</v>
      </c>
      <c r="Q105" s="33">
        <v>2819</v>
      </c>
      <c r="R105" s="33">
        <v>69679</v>
      </c>
      <c r="S105" s="33">
        <v>118843</v>
      </c>
      <c r="T105" s="33"/>
      <c r="U105" s="35"/>
      <c r="V105" s="35"/>
      <c r="W105" s="33">
        <v>151189</v>
      </c>
      <c r="X105" s="33"/>
      <c r="Y105" s="41">
        <v>189797</v>
      </c>
      <c r="Z105" s="41"/>
      <c r="AA105" s="41"/>
      <c r="AB105" s="41">
        <v>1</v>
      </c>
      <c r="AC105" s="35"/>
      <c r="AD105" s="68"/>
      <c r="AE105" s="35"/>
      <c r="AF105" s="68"/>
      <c r="AG105" s="68"/>
      <c r="AH105" s="68"/>
      <c r="AI105" s="35"/>
      <c r="AJ105" s="68"/>
      <c r="AK105" s="35"/>
      <c r="AL105" s="68"/>
      <c r="AM105" s="35"/>
      <c r="AN105" s="35"/>
      <c r="AO105" s="35"/>
      <c r="AP105" s="35"/>
      <c r="AQ105" s="35"/>
      <c r="AR105" s="35"/>
      <c r="AS105" s="35"/>
      <c r="AT105" s="35"/>
      <c r="AU105" s="35"/>
      <c r="AV105" s="35"/>
      <c r="AW105" s="35"/>
      <c r="AX105" s="35"/>
      <c r="AY105" s="35"/>
      <c r="AZ105" s="35"/>
      <c r="BA105" s="35"/>
      <c r="BB105" s="35"/>
      <c r="BC105" s="35"/>
      <c r="BD105" s="35"/>
    </row>
    <row r="106" spans="1:56" s="4" customFormat="1" x14ac:dyDescent="0.35">
      <c r="A106" s="46"/>
      <c r="B106" s="40" t="s">
        <v>6</v>
      </c>
      <c r="C106" s="32">
        <v>658566</v>
      </c>
      <c r="D106" s="32">
        <v>2247780</v>
      </c>
      <c r="E106" s="32">
        <v>25302</v>
      </c>
      <c r="F106" s="32"/>
      <c r="G106" s="32">
        <v>11146</v>
      </c>
      <c r="H106" s="32">
        <v>514688</v>
      </c>
      <c r="I106" s="32"/>
      <c r="J106" s="32">
        <v>268201</v>
      </c>
      <c r="K106" s="32">
        <v>32395</v>
      </c>
      <c r="L106" s="32">
        <v>222504</v>
      </c>
      <c r="M106" s="32"/>
      <c r="N106" s="32"/>
      <c r="O106" s="32"/>
      <c r="P106" s="32">
        <v>33003</v>
      </c>
      <c r="Q106" s="32">
        <v>2777</v>
      </c>
      <c r="R106" s="32">
        <v>68157</v>
      </c>
      <c r="S106" s="32">
        <v>125520</v>
      </c>
      <c r="T106" s="32"/>
      <c r="U106" s="34"/>
      <c r="V106" s="34"/>
      <c r="W106" s="32">
        <v>160980</v>
      </c>
      <c r="X106" s="32"/>
      <c r="Y106" s="42">
        <v>200906</v>
      </c>
      <c r="Z106" s="42"/>
      <c r="AA106" s="42"/>
      <c r="AB106" s="42"/>
      <c r="AC106" s="34"/>
      <c r="AD106" s="63"/>
      <c r="AE106" s="34"/>
      <c r="AF106" s="63"/>
      <c r="AG106" s="63"/>
      <c r="AH106" s="63"/>
      <c r="AI106" s="34"/>
      <c r="AJ106" s="63"/>
      <c r="AK106" s="34"/>
      <c r="AL106" s="63"/>
      <c r="AM106" s="34"/>
      <c r="AN106" s="34"/>
      <c r="AO106" s="34"/>
      <c r="AP106" s="34"/>
      <c r="AQ106" s="34"/>
      <c r="AR106" s="34"/>
      <c r="AS106" s="34"/>
      <c r="AT106" s="34"/>
      <c r="AU106" s="34"/>
      <c r="AV106" s="34"/>
      <c r="AW106" s="34"/>
      <c r="AX106" s="34"/>
      <c r="AY106" s="34"/>
      <c r="AZ106" s="34"/>
      <c r="BA106" s="34"/>
      <c r="BB106" s="34"/>
      <c r="BC106" s="34"/>
      <c r="BD106" s="34"/>
    </row>
    <row r="107" spans="1:56" s="4" customFormat="1" x14ac:dyDescent="0.35">
      <c r="A107" s="46"/>
      <c r="B107" s="40" t="s">
        <v>7</v>
      </c>
      <c r="C107" s="32">
        <v>651328</v>
      </c>
      <c r="D107" s="32">
        <v>2279995</v>
      </c>
      <c r="E107" s="32">
        <v>25627</v>
      </c>
      <c r="F107" s="32"/>
      <c r="G107" s="32">
        <v>10957</v>
      </c>
      <c r="H107" s="32">
        <v>527882</v>
      </c>
      <c r="I107" s="32"/>
      <c r="J107" s="32">
        <v>270761</v>
      </c>
      <c r="K107" s="32">
        <v>32035</v>
      </c>
      <c r="L107" s="32">
        <v>224762</v>
      </c>
      <c r="M107" s="32"/>
      <c r="N107" s="32"/>
      <c r="O107" s="32"/>
      <c r="P107" s="32">
        <v>34074</v>
      </c>
      <c r="Q107" s="32">
        <v>2793</v>
      </c>
      <c r="R107" s="32">
        <v>69577</v>
      </c>
      <c r="S107" s="32">
        <v>132827</v>
      </c>
      <c r="T107" s="32"/>
      <c r="U107" s="34"/>
      <c r="V107" s="34"/>
      <c r="W107" s="32">
        <v>168440</v>
      </c>
      <c r="X107" s="32"/>
      <c r="Y107" s="42">
        <v>212650</v>
      </c>
      <c r="Z107" s="42"/>
      <c r="AA107" s="42"/>
      <c r="AB107" s="42"/>
      <c r="AC107" s="34"/>
      <c r="AD107" s="63"/>
      <c r="AE107" s="34"/>
      <c r="AF107" s="63"/>
      <c r="AG107" s="63"/>
      <c r="AH107" s="63"/>
      <c r="AI107" s="34"/>
      <c r="AJ107" s="63"/>
      <c r="AK107" s="34"/>
      <c r="AL107" s="63"/>
      <c r="AM107" s="34"/>
      <c r="AN107" s="34"/>
      <c r="AO107" s="34"/>
      <c r="AP107" s="34"/>
      <c r="AQ107" s="34"/>
      <c r="AR107" s="34"/>
      <c r="AS107" s="34"/>
      <c r="AT107" s="34"/>
      <c r="AU107" s="34"/>
      <c r="AV107" s="34"/>
      <c r="AW107" s="34"/>
      <c r="AX107" s="34"/>
      <c r="AY107" s="34"/>
      <c r="AZ107" s="34"/>
      <c r="BA107" s="34"/>
      <c r="BB107" s="34"/>
      <c r="BC107" s="34"/>
      <c r="BD107" s="34"/>
    </row>
    <row r="108" spans="1:56" s="4" customFormat="1" x14ac:dyDescent="0.35">
      <c r="A108" s="46"/>
      <c r="B108" s="40" t="s">
        <v>8</v>
      </c>
      <c r="C108" s="32">
        <v>643380</v>
      </c>
      <c r="D108" s="32">
        <v>2285227</v>
      </c>
      <c r="E108" s="32">
        <v>24759</v>
      </c>
      <c r="F108" s="32"/>
      <c r="G108" s="32">
        <v>10150</v>
      </c>
      <c r="H108" s="32">
        <v>528781</v>
      </c>
      <c r="I108" s="32"/>
      <c r="J108" s="32">
        <v>268983</v>
      </c>
      <c r="K108" s="32">
        <v>31038</v>
      </c>
      <c r="L108" s="32">
        <v>221263</v>
      </c>
      <c r="M108" s="32"/>
      <c r="N108" s="32"/>
      <c r="O108" s="32"/>
      <c r="P108" s="32">
        <v>32880</v>
      </c>
      <c r="Q108" s="32">
        <v>2624</v>
      </c>
      <c r="R108" s="32">
        <v>67873</v>
      </c>
      <c r="S108" s="32">
        <v>139563</v>
      </c>
      <c r="T108" s="32"/>
      <c r="U108" s="34"/>
      <c r="V108" s="34"/>
      <c r="W108" s="32">
        <v>179489</v>
      </c>
      <c r="X108" s="32"/>
      <c r="Y108" s="42">
        <v>220721</v>
      </c>
      <c r="Z108" s="42"/>
      <c r="AA108" s="42"/>
      <c r="AB108" s="42"/>
      <c r="AC108" s="34"/>
      <c r="AD108" s="63"/>
      <c r="AE108" s="34"/>
      <c r="AF108" s="63"/>
      <c r="AG108" s="63"/>
      <c r="AH108" s="63"/>
      <c r="AI108" s="34"/>
      <c r="AJ108" s="63"/>
      <c r="AK108" s="34"/>
      <c r="AL108" s="63"/>
      <c r="AM108" s="34"/>
      <c r="AN108" s="34"/>
      <c r="AO108" s="34"/>
      <c r="AP108" s="34"/>
      <c r="AQ108" s="34"/>
      <c r="AR108" s="34"/>
      <c r="AS108" s="34"/>
      <c r="AT108" s="34"/>
      <c r="AU108" s="34"/>
      <c r="AV108" s="34"/>
      <c r="AW108" s="34"/>
      <c r="AX108" s="34"/>
      <c r="AY108" s="34"/>
      <c r="AZ108" s="34"/>
      <c r="BA108" s="34"/>
      <c r="BB108" s="34"/>
      <c r="BC108" s="34"/>
      <c r="BD108" s="34"/>
    </row>
    <row r="109" spans="1:56" s="4" customFormat="1" x14ac:dyDescent="0.35">
      <c r="A109" s="46"/>
      <c r="B109" s="40" t="s">
        <v>9</v>
      </c>
      <c r="C109" s="32">
        <v>650366</v>
      </c>
      <c r="D109" s="32">
        <v>2331289</v>
      </c>
      <c r="E109" s="32">
        <v>25158</v>
      </c>
      <c r="F109" s="32"/>
      <c r="G109" s="32">
        <v>9837</v>
      </c>
      <c r="H109" s="32">
        <v>529637</v>
      </c>
      <c r="I109" s="32"/>
      <c r="J109" s="32">
        <v>271312</v>
      </c>
      <c r="K109" s="32">
        <v>30308</v>
      </c>
      <c r="L109" s="32">
        <v>233714</v>
      </c>
      <c r="M109" s="32"/>
      <c r="N109" s="32"/>
      <c r="O109" s="32"/>
      <c r="P109" s="32">
        <v>33022</v>
      </c>
      <c r="Q109" s="32">
        <v>2562</v>
      </c>
      <c r="R109" s="32">
        <v>66624</v>
      </c>
      <c r="S109" s="32">
        <v>149690</v>
      </c>
      <c r="T109" s="32"/>
      <c r="U109" s="34"/>
      <c r="V109" s="34"/>
      <c r="W109" s="32">
        <v>183543</v>
      </c>
      <c r="X109" s="32"/>
      <c r="Y109" s="42">
        <v>229709</v>
      </c>
      <c r="Z109" s="42"/>
      <c r="AA109" s="42"/>
      <c r="AB109" s="42"/>
      <c r="AC109" s="34"/>
      <c r="AD109" s="63"/>
      <c r="AE109" s="34"/>
      <c r="AF109" s="63"/>
      <c r="AG109" s="63"/>
      <c r="AH109" s="63"/>
      <c r="AI109" s="34"/>
      <c r="AJ109" s="63"/>
      <c r="AK109" s="34"/>
      <c r="AL109" s="63"/>
      <c r="AM109" s="34"/>
      <c r="AN109" s="34"/>
      <c r="AO109" s="34"/>
      <c r="AP109" s="34"/>
      <c r="AQ109" s="34"/>
      <c r="AR109" s="34"/>
      <c r="AS109" s="34"/>
      <c r="AT109" s="34"/>
      <c r="AU109" s="34"/>
      <c r="AV109" s="34"/>
      <c r="AW109" s="34"/>
      <c r="AX109" s="34"/>
      <c r="AY109" s="34"/>
      <c r="AZ109" s="34"/>
      <c r="BA109" s="34"/>
      <c r="BB109" s="34"/>
      <c r="BC109" s="34"/>
      <c r="BD109" s="34"/>
    </row>
    <row r="110" spans="1:56" s="4" customFormat="1" x14ac:dyDescent="0.35">
      <c r="A110" s="46"/>
      <c r="B110" s="40" t="s">
        <v>10</v>
      </c>
      <c r="C110" s="32">
        <v>639065</v>
      </c>
      <c r="D110" s="32">
        <v>2321990</v>
      </c>
      <c r="E110" s="32">
        <v>23853</v>
      </c>
      <c r="F110" s="32"/>
      <c r="G110" s="32">
        <v>9453</v>
      </c>
      <c r="H110" s="32">
        <v>529395</v>
      </c>
      <c r="I110" s="32"/>
      <c r="J110" s="32">
        <v>269569</v>
      </c>
      <c r="K110" s="32">
        <v>29776</v>
      </c>
      <c r="L110" s="32">
        <v>244892</v>
      </c>
      <c r="M110" s="32"/>
      <c r="N110" s="32"/>
      <c r="O110" s="32"/>
      <c r="P110" s="32">
        <v>31481</v>
      </c>
      <c r="Q110" s="32">
        <v>2624</v>
      </c>
      <c r="R110" s="32">
        <v>62070</v>
      </c>
      <c r="S110" s="32">
        <v>159581</v>
      </c>
      <c r="T110" s="32"/>
      <c r="U110" s="34"/>
      <c r="V110" s="34"/>
      <c r="W110" s="32">
        <v>185134</v>
      </c>
      <c r="X110" s="32"/>
      <c r="Y110" s="42">
        <v>227827</v>
      </c>
      <c r="Z110" s="42"/>
      <c r="AA110" s="42"/>
      <c r="AB110" s="42"/>
      <c r="AC110" s="34"/>
      <c r="AD110" s="63"/>
      <c r="AE110" s="34"/>
      <c r="AF110" s="63"/>
      <c r="AG110" s="63"/>
      <c r="AH110" s="63"/>
      <c r="AI110" s="34"/>
      <c r="AJ110" s="63"/>
      <c r="AK110" s="34"/>
      <c r="AL110" s="63"/>
      <c r="AM110" s="34"/>
      <c r="AN110" s="34"/>
      <c r="AO110" s="34"/>
      <c r="AP110" s="34"/>
      <c r="AQ110" s="34"/>
      <c r="AR110" s="34"/>
      <c r="AS110" s="34"/>
      <c r="AT110" s="34"/>
      <c r="AU110" s="34"/>
      <c r="AV110" s="34"/>
      <c r="AW110" s="34"/>
      <c r="AX110" s="34"/>
      <c r="AY110" s="34"/>
      <c r="AZ110" s="34"/>
      <c r="BA110" s="34"/>
      <c r="BB110" s="34"/>
      <c r="BC110" s="34"/>
      <c r="BD110" s="34"/>
    </row>
    <row r="111" spans="1:56" s="4" customFormat="1" x14ac:dyDescent="0.35">
      <c r="A111" s="46"/>
      <c r="B111" s="40" t="s">
        <v>11</v>
      </c>
      <c r="C111" s="32">
        <v>631663</v>
      </c>
      <c r="D111" s="32">
        <v>2355616</v>
      </c>
      <c r="E111" s="32">
        <v>24379</v>
      </c>
      <c r="F111" s="32"/>
      <c r="G111" s="32">
        <v>9202</v>
      </c>
      <c r="H111" s="32">
        <v>534149</v>
      </c>
      <c r="I111" s="32"/>
      <c r="J111" s="32">
        <v>257524</v>
      </c>
      <c r="K111" s="32">
        <v>28020</v>
      </c>
      <c r="L111" s="32">
        <v>259122</v>
      </c>
      <c r="M111" s="32"/>
      <c r="N111" s="32"/>
      <c r="O111" s="32"/>
      <c r="P111" s="32">
        <v>29282</v>
      </c>
      <c r="Q111" s="32">
        <v>2508</v>
      </c>
      <c r="R111" s="32">
        <v>58261</v>
      </c>
      <c r="S111" s="32">
        <v>162595</v>
      </c>
      <c r="T111" s="32"/>
      <c r="U111" s="34"/>
      <c r="V111" s="34"/>
      <c r="W111" s="32">
        <v>185642</v>
      </c>
      <c r="X111" s="32"/>
      <c r="Y111" s="42">
        <v>219987</v>
      </c>
      <c r="Z111" s="42">
        <v>1</v>
      </c>
      <c r="AA111" s="42"/>
      <c r="AB111" s="42"/>
      <c r="AC111" s="34"/>
      <c r="AD111" s="63"/>
      <c r="AE111" s="34"/>
      <c r="AF111" s="63"/>
      <c r="AG111" s="63"/>
      <c r="AH111" s="63"/>
      <c r="AI111" s="34"/>
      <c r="AJ111" s="63"/>
      <c r="AK111" s="34"/>
      <c r="AL111" s="63"/>
      <c r="AM111" s="34"/>
      <c r="AN111" s="34"/>
      <c r="AO111" s="34"/>
      <c r="AP111" s="34"/>
      <c r="AQ111" s="34"/>
      <c r="AR111" s="34"/>
      <c r="AS111" s="34"/>
      <c r="AT111" s="34"/>
      <c r="AU111" s="34"/>
      <c r="AV111" s="34"/>
      <c r="AW111" s="34"/>
      <c r="AX111" s="34"/>
      <c r="AY111" s="34"/>
      <c r="AZ111" s="34"/>
      <c r="BA111" s="34"/>
      <c r="BB111" s="34"/>
      <c r="BC111" s="34"/>
      <c r="BD111" s="34"/>
    </row>
    <row r="112" spans="1:56" s="4" customFormat="1" x14ac:dyDescent="0.35">
      <c r="A112" s="46"/>
      <c r="B112" s="40" t="s">
        <v>12</v>
      </c>
      <c r="C112" s="32">
        <v>623003</v>
      </c>
      <c r="D112" s="32">
        <v>2363962</v>
      </c>
      <c r="E112" s="32">
        <v>23819</v>
      </c>
      <c r="F112" s="32"/>
      <c r="G112" s="32">
        <v>8523</v>
      </c>
      <c r="H112" s="32">
        <v>533212</v>
      </c>
      <c r="I112" s="32"/>
      <c r="J112" s="32">
        <v>243715</v>
      </c>
      <c r="K112" s="32">
        <v>25676</v>
      </c>
      <c r="L112" s="32">
        <v>291675</v>
      </c>
      <c r="M112" s="32"/>
      <c r="N112" s="32"/>
      <c r="O112" s="32"/>
      <c r="P112" s="32">
        <v>28996</v>
      </c>
      <c r="Q112" s="32">
        <v>2757</v>
      </c>
      <c r="R112" s="32">
        <v>56087</v>
      </c>
      <c r="S112" s="32">
        <v>170966</v>
      </c>
      <c r="T112" s="32"/>
      <c r="U112" s="34"/>
      <c r="V112" s="34"/>
      <c r="W112" s="32">
        <v>195834</v>
      </c>
      <c r="X112" s="32"/>
      <c r="Y112" s="42">
        <v>219611</v>
      </c>
      <c r="Z112" s="42"/>
      <c r="AA112" s="42"/>
      <c r="AB112" s="42"/>
      <c r="AC112" s="34"/>
      <c r="AD112" s="63"/>
      <c r="AE112" s="34"/>
      <c r="AF112" s="63"/>
      <c r="AG112" s="63"/>
      <c r="AH112" s="63"/>
      <c r="AI112" s="34"/>
      <c r="AJ112" s="63"/>
      <c r="AK112" s="34"/>
      <c r="AL112" s="63"/>
      <c r="AM112" s="34"/>
      <c r="AN112" s="34"/>
      <c r="AO112" s="34"/>
      <c r="AP112" s="34"/>
      <c r="AQ112" s="34"/>
      <c r="AR112" s="34"/>
      <c r="AS112" s="34"/>
      <c r="AT112" s="34"/>
      <c r="AU112" s="34"/>
      <c r="AV112" s="34"/>
      <c r="AW112" s="34"/>
      <c r="AX112" s="34"/>
      <c r="AY112" s="34"/>
      <c r="AZ112" s="34"/>
      <c r="BA112" s="34"/>
      <c r="BB112" s="34"/>
      <c r="BC112" s="34"/>
      <c r="BD112" s="34"/>
    </row>
    <row r="113" spans="1:56" s="4" customFormat="1" x14ac:dyDescent="0.35">
      <c r="A113" s="46"/>
      <c r="B113" s="40" t="s">
        <v>13</v>
      </c>
      <c r="C113" s="32">
        <v>608342</v>
      </c>
      <c r="D113" s="32">
        <v>2350788</v>
      </c>
      <c r="E113" s="32">
        <v>22601</v>
      </c>
      <c r="F113" s="32"/>
      <c r="G113" s="32">
        <v>8209</v>
      </c>
      <c r="H113" s="32">
        <v>525672</v>
      </c>
      <c r="I113" s="32"/>
      <c r="J113" s="32">
        <v>236172</v>
      </c>
      <c r="K113" s="32">
        <v>24523</v>
      </c>
      <c r="L113" s="32">
        <v>280313</v>
      </c>
      <c r="M113" s="32"/>
      <c r="N113" s="32"/>
      <c r="O113" s="32"/>
      <c r="P113" s="32">
        <v>25352</v>
      </c>
      <c r="Q113" s="32">
        <v>2293</v>
      </c>
      <c r="R113" s="32">
        <v>48366</v>
      </c>
      <c r="S113" s="32">
        <v>175276</v>
      </c>
      <c r="T113" s="32"/>
      <c r="U113" s="34"/>
      <c r="V113" s="34"/>
      <c r="W113" s="32">
        <v>180989</v>
      </c>
      <c r="X113" s="32"/>
      <c r="Y113" s="42">
        <v>214062</v>
      </c>
      <c r="Z113" s="42"/>
      <c r="AA113" s="42"/>
      <c r="AB113" s="42"/>
      <c r="AC113" s="34"/>
      <c r="AD113" s="63"/>
      <c r="AE113" s="34"/>
      <c r="AF113" s="63"/>
      <c r="AG113" s="63"/>
      <c r="AH113" s="63"/>
      <c r="AI113" s="34"/>
      <c r="AJ113" s="63"/>
      <c r="AK113" s="34"/>
      <c r="AL113" s="63"/>
      <c r="AM113" s="34"/>
      <c r="AN113" s="34"/>
      <c r="AO113" s="34"/>
      <c r="AP113" s="34"/>
      <c r="AQ113" s="34"/>
      <c r="AR113" s="34"/>
      <c r="AS113" s="34"/>
      <c r="AT113" s="34"/>
      <c r="AU113" s="34"/>
      <c r="AV113" s="34"/>
      <c r="AW113" s="34"/>
      <c r="AX113" s="34"/>
      <c r="AY113" s="34"/>
      <c r="AZ113" s="34"/>
      <c r="BA113" s="34"/>
      <c r="BB113" s="34"/>
      <c r="BC113" s="34"/>
      <c r="BD113" s="34"/>
    </row>
    <row r="114" spans="1:56" s="4" customFormat="1" x14ac:dyDescent="0.35">
      <c r="A114" s="46"/>
      <c r="B114" s="40" t="s">
        <v>14</v>
      </c>
      <c r="C114" s="32">
        <v>615494</v>
      </c>
      <c r="D114" s="32">
        <v>2411028</v>
      </c>
      <c r="E114" s="32">
        <v>23449</v>
      </c>
      <c r="F114" s="32"/>
      <c r="G114" s="32">
        <v>8093</v>
      </c>
      <c r="H114" s="32">
        <v>546684</v>
      </c>
      <c r="I114" s="32"/>
      <c r="J114" s="32">
        <v>227476</v>
      </c>
      <c r="K114" s="32">
        <v>23151</v>
      </c>
      <c r="L114" s="32">
        <v>284172</v>
      </c>
      <c r="M114" s="32"/>
      <c r="N114" s="32"/>
      <c r="O114" s="32"/>
      <c r="P114" s="32">
        <v>24078</v>
      </c>
      <c r="Q114" s="32">
        <v>2370</v>
      </c>
      <c r="R114" s="32">
        <v>42960</v>
      </c>
      <c r="S114" s="32">
        <v>195954</v>
      </c>
      <c r="T114" s="32"/>
      <c r="U114" s="34"/>
      <c r="V114" s="34"/>
      <c r="W114" s="32">
        <v>197935</v>
      </c>
      <c r="X114" s="32"/>
      <c r="Y114" s="42">
        <v>225478</v>
      </c>
      <c r="Z114" s="42"/>
      <c r="AA114" s="42"/>
      <c r="AB114" s="42"/>
      <c r="AC114" s="34"/>
      <c r="AD114" s="63"/>
      <c r="AE114" s="34"/>
      <c r="AF114" s="63"/>
      <c r="AG114" s="63"/>
      <c r="AH114" s="63"/>
      <c r="AI114" s="34"/>
      <c r="AJ114" s="63"/>
      <c r="AK114" s="34"/>
      <c r="AL114" s="63"/>
      <c r="AM114" s="34"/>
      <c r="AN114" s="34"/>
      <c r="AO114" s="34"/>
      <c r="AP114" s="34"/>
      <c r="AQ114" s="34"/>
      <c r="AR114" s="34"/>
      <c r="AS114" s="34"/>
      <c r="AT114" s="34"/>
      <c r="AU114" s="34"/>
      <c r="AV114" s="34"/>
      <c r="AW114" s="34"/>
      <c r="AX114" s="34"/>
      <c r="AY114" s="34"/>
      <c r="AZ114" s="34"/>
      <c r="BA114" s="34"/>
      <c r="BB114" s="34"/>
      <c r="BC114" s="34"/>
      <c r="BD114" s="34"/>
    </row>
    <row r="115" spans="1:56" s="4" customFormat="1" x14ac:dyDescent="0.35">
      <c r="A115" s="46"/>
      <c r="B115" s="40" t="s">
        <v>15</v>
      </c>
      <c r="C115" s="32">
        <v>576027</v>
      </c>
      <c r="D115" s="32">
        <v>2437004</v>
      </c>
      <c r="E115" s="32">
        <v>22474</v>
      </c>
      <c r="F115" s="32"/>
      <c r="G115" s="32">
        <v>7793</v>
      </c>
      <c r="H115" s="32">
        <v>559171</v>
      </c>
      <c r="I115" s="32"/>
      <c r="J115" s="32">
        <v>226719</v>
      </c>
      <c r="K115" s="32">
        <v>22779</v>
      </c>
      <c r="L115" s="32">
        <v>287964</v>
      </c>
      <c r="M115" s="32"/>
      <c r="N115" s="32"/>
      <c r="O115" s="32"/>
      <c r="P115" s="32">
        <v>22251</v>
      </c>
      <c r="Q115" s="32">
        <v>2183</v>
      </c>
      <c r="R115" s="32">
        <v>38301</v>
      </c>
      <c r="S115" s="32">
        <v>190295</v>
      </c>
      <c r="T115" s="32"/>
      <c r="U115" s="34"/>
      <c r="V115" s="34"/>
      <c r="W115" s="32">
        <v>210680</v>
      </c>
      <c r="X115" s="32"/>
      <c r="Y115" s="42">
        <v>225410</v>
      </c>
      <c r="Z115" s="42"/>
      <c r="AA115" s="42"/>
      <c r="AB115" s="42"/>
      <c r="AC115" s="34"/>
      <c r="AD115" s="63"/>
      <c r="AE115" s="34"/>
      <c r="AF115" s="63"/>
      <c r="AG115" s="63"/>
      <c r="AH115" s="63"/>
      <c r="AI115" s="34"/>
      <c r="AJ115" s="63"/>
      <c r="AK115" s="34"/>
      <c r="AL115" s="63"/>
      <c r="AM115" s="34"/>
      <c r="AN115" s="34"/>
      <c r="AO115" s="34"/>
      <c r="AP115" s="34"/>
      <c r="AQ115" s="34"/>
      <c r="AR115" s="34"/>
      <c r="AS115" s="34"/>
      <c r="AT115" s="34"/>
      <c r="AU115" s="34"/>
      <c r="AV115" s="34"/>
      <c r="AW115" s="34"/>
      <c r="AX115" s="34"/>
      <c r="AY115" s="34"/>
      <c r="AZ115" s="34"/>
      <c r="BA115" s="34"/>
      <c r="BB115" s="34"/>
      <c r="BC115" s="34"/>
      <c r="BD115" s="34"/>
    </row>
    <row r="116" spans="1:56" s="4" customFormat="1" x14ac:dyDescent="0.35">
      <c r="A116" s="46"/>
      <c r="B116" s="40" t="s">
        <v>4</v>
      </c>
      <c r="C116" s="32"/>
      <c r="D116" s="32"/>
      <c r="E116" s="32"/>
      <c r="F116" s="32"/>
      <c r="G116" s="32"/>
      <c r="H116" s="32"/>
      <c r="I116" s="32"/>
      <c r="J116" s="32">
        <v>268711</v>
      </c>
      <c r="K116" s="32">
        <v>26175</v>
      </c>
      <c r="L116" s="32">
        <v>304934</v>
      </c>
      <c r="M116" s="32"/>
      <c r="N116" s="32"/>
      <c r="O116" s="32"/>
      <c r="P116" s="32">
        <v>28728</v>
      </c>
      <c r="Q116" s="32">
        <v>2823</v>
      </c>
      <c r="R116" s="32">
        <v>43700</v>
      </c>
      <c r="S116" s="32">
        <v>248370</v>
      </c>
      <c r="T116" s="32"/>
      <c r="U116" s="34"/>
      <c r="V116" s="34"/>
      <c r="W116" s="32">
        <v>274946</v>
      </c>
      <c r="X116" s="32"/>
      <c r="Y116" s="42">
        <v>273160</v>
      </c>
      <c r="Z116" s="42"/>
      <c r="AA116" s="42"/>
      <c r="AB116" s="42"/>
      <c r="AC116" s="34"/>
      <c r="AD116" s="63"/>
      <c r="AE116" s="34"/>
      <c r="AF116" s="63"/>
      <c r="AG116" s="63"/>
      <c r="AH116" s="63"/>
      <c r="AI116" s="34"/>
      <c r="AJ116" s="63"/>
      <c r="AK116" s="34"/>
      <c r="AL116" s="63"/>
      <c r="AM116" s="34"/>
      <c r="AN116" s="34"/>
      <c r="AO116" s="34"/>
      <c r="AP116" s="34"/>
      <c r="AQ116" s="34"/>
      <c r="AR116" s="34"/>
      <c r="AS116" s="34"/>
      <c r="AT116" s="34"/>
      <c r="AU116" s="34"/>
      <c r="AV116" s="34"/>
      <c r="AW116" s="34"/>
      <c r="AX116" s="34"/>
      <c r="AY116" s="34"/>
      <c r="AZ116" s="34"/>
      <c r="BA116" s="34"/>
      <c r="BB116" s="34"/>
      <c r="BC116" s="34"/>
      <c r="BD116" s="34"/>
    </row>
    <row r="117" spans="1:56" s="4" customFormat="1" x14ac:dyDescent="0.35">
      <c r="A117" s="44">
        <v>2019</v>
      </c>
      <c r="B117" s="45" t="s">
        <v>5</v>
      </c>
      <c r="C117" s="33"/>
      <c r="D117" s="33"/>
      <c r="E117" s="33"/>
      <c r="F117" s="33"/>
      <c r="G117" s="33"/>
      <c r="H117" s="33"/>
      <c r="I117" s="33"/>
      <c r="J117" s="33">
        <v>208332</v>
      </c>
      <c r="K117" s="33">
        <v>21698</v>
      </c>
      <c r="L117" s="33">
        <v>298429</v>
      </c>
      <c r="M117" s="33"/>
      <c r="N117" s="33"/>
      <c r="O117" s="33"/>
      <c r="P117" s="33">
        <v>16891</v>
      </c>
      <c r="Q117" s="33">
        <v>2085</v>
      </c>
      <c r="R117" s="33">
        <v>28099</v>
      </c>
      <c r="S117" s="33">
        <v>192895</v>
      </c>
      <c r="T117" s="33"/>
      <c r="U117" s="35"/>
      <c r="V117" s="35"/>
      <c r="W117" s="33">
        <v>173499</v>
      </c>
      <c r="X117" s="33"/>
      <c r="Y117" s="41">
        <v>201272</v>
      </c>
      <c r="Z117" s="41"/>
      <c r="AA117" s="41"/>
      <c r="AB117" s="41"/>
      <c r="AC117" s="35"/>
      <c r="AD117" s="68">
        <v>79328</v>
      </c>
      <c r="AE117" s="35"/>
      <c r="AF117" s="68">
        <v>15205</v>
      </c>
      <c r="AG117" s="68">
        <v>610</v>
      </c>
      <c r="AH117" s="68">
        <v>395</v>
      </c>
      <c r="AI117" s="35"/>
      <c r="AJ117" s="68">
        <v>75782</v>
      </c>
      <c r="AK117" s="35"/>
      <c r="AL117" s="68">
        <v>1843</v>
      </c>
      <c r="AM117" s="35"/>
      <c r="AN117" s="35"/>
      <c r="AO117" s="35"/>
      <c r="AP117" s="35"/>
      <c r="AQ117" s="35"/>
      <c r="AR117" s="35"/>
      <c r="AS117" s="35"/>
      <c r="AT117" s="35"/>
      <c r="AU117" s="35"/>
      <c r="AV117" s="35"/>
      <c r="AW117" s="35"/>
      <c r="AX117" s="35"/>
      <c r="AY117" s="35"/>
      <c r="AZ117" s="35"/>
      <c r="BA117" s="35"/>
      <c r="BB117" s="35"/>
      <c r="BC117" s="35"/>
      <c r="BD117" s="35"/>
    </row>
    <row r="118" spans="1:56" s="4" customFormat="1" x14ac:dyDescent="0.35">
      <c r="A118" s="46"/>
      <c r="B118" s="40" t="s">
        <v>6</v>
      </c>
      <c r="C118" s="32"/>
      <c r="D118" s="32"/>
      <c r="E118" s="32"/>
      <c r="F118" s="32"/>
      <c r="G118" s="32"/>
      <c r="H118" s="32"/>
      <c r="I118" s="32"/>
      <c r="J118" s="32">
        <v>204303</v>
      </c>
      <c r="K118" s="32">
        <v>20737</v>
      </c>
      <c r="L118" s="32">
        <v>297966</v>
      </c>
      <c r="M118" s="32"/>
      <c r="N118" s="32"/>
      <c r="O118" s="32"/>
      <c r="P118" s="32">
        <v>16217</v>
      </c>
      <c r="Q118" s="32">
        <v>1668</v>
      </c>
      <c r="R118" s="32">
        <v>25621</v>
      </c>
      <c r="S118" s="32">
        <v>200402</v>
      </c>
      <c r="T118" s="32"/>
      <c r="U118" s="34"/>
      <c r="V118" s="34"/>
      <c r="W118" s="32">
        <v>182097</v>
      </c>
      <c r="X118" s="32"/>
      <c r="Y118" s="42">
        <v>201053</v>
      </c>
      <c r="Z118" s="42"/>
      <c r="AA118" s="42"/>
      <c r="AB118" s="42"/>
      <c r="AC118" s="34"/>
      <c r="AD118" s="63">
        <v>73752</v>
      </c>
      <c r="AE118" s="34"/>
      <c r="AF118" s="63">
        <v>15065</v>
      </c>
      <c r="AG118" s="63">
        <v>585</v>
      </c>
      <c r="AH118" s="63">
        <v>390</v>
      </c>
      <c r="AI118" s="34"/>
      <c r="AJ118" s="63">
        <v>78525</v>
      </c>
      <c r="AK118" s="34"/>
      <c r="AL118" s="63">
        <v>1903</v>
      </c>
      <c r="AM118" s="34"/>
      <c r="AN118" s="34"/>
      <c r="AO118" s="34"/>
      <c r="AP118" s="34"/>
      <c r="AQ118" s="34"/>
      <c r="AR118" s="34"/>
      <c r="AS118" s="34"/>
      <c r="AT118" s="34"/>
      <c r="AU118" s="34"/>
      <c r="AV118" s="34"/>
      <c r="AW118" s="34"/>
      <c r="AX118" s="34"/>
      <c r="AY118" s="34"/>
      <c r="AZ118" s="34"/>
      <c r="BA118" s="34"/>
      <c r="BB118" s="34"/>
      <c r="BC118" s="34"/>
      <c r="BD118" s="34"/>
    </row>
    <row r="119" spans="1:56" s="4" customFormat="1" x14ac:dyDescent="0.35">
      <c r="A119" s="46"/>
      <c r="B119" s="40" t="s">
        <v>7</v>
      </c>
      <c r="C119" s="32"/>
      <c r="D119" s="32"/>
      <c r="E119" s="32"/>
      <c r="F119" s="32"/>
      <c r="G119" s="32"/>
      <c r="H119" s="32"/>
      <c r="I119" s="32"/>
      <c r="J119" s="32">
        <v>202189</v>
      </c>
      <c r="K119" s="32">
        <v>20114</v>
      </c>
      <c r="L119" s="32">
        <v>296459</v>
      </c>
      <c r="M119" s="32"/>
      <c r="N119" s="32"/>
      <c r="O119" s="32"/>
      <c r="P119" s="32">
        <v>16546</v>
      </c>
      <c r="Q119" s="32">
        <v>1883</v>
      </c>
      <c r="R119" s="32">
        <v>25692</v>
      </c>
      <c r="S119" s="32">
        <v>220410</v>
      </c>
      <c r="T119" s="32"/>
      <c r="U119" s="34"/>
      <c r="V119" s="34"/>
      <c r="W119" s="32">
        <v>186132</v>
      </c>
      <c r="X119" s="32"/>
      <c r="Y119" s="42">
        <v>214889</v>
      </c>
      <c r="Z119" s="42"/>
      <c r="AA119" s="42"/>
      <c r="AB119" s="42"/>
      <c r="AC119" s="34"/>
      <c r="AD119" s="63">
        <v>83726</v>
      </c>
      <c r="AE119" s="34"/>
      <c r="AF119" s="63">
        <v>14954</v>
      </c>
      <c r="AG119" s="63">
        <v>554</v>
      </c>
      <c r="AH119" s="63">
        <v>359</v>
      </c>
      <c r="AI119" s="34"/>
      <c r="AJ119" s="63">
        <v>74924</v>
      </c>
      <c r="AK119" s="34"/>
      <c r="AL119" s="63">
        <v>1980</v>
      </c>
      <c r="AM119" s="34"/>
      <c r="AN119" s="34"/>
      <c r="AO119" s="34"/>
      <c r="AP119" s="34"/>
      <c r="AQ119" s="34"/>
      <c r="AR119" s="34"/>
      <c r="AS119" s="34"/>
      <c r="AT119" s="34"/>
      <c r="AU119" s="34"/>
      <c r="AV119" s="34"/>
      <c r="AW119" s="34"/>
      <c r="AX119" s="34"/>
      <c r="AY119" s="34"/>
      <c r="AZ119" s="34"/>
      <c r="BA119" s="34"/>
      <c r="BB119" s="34"/>
      <c r="BC119" s="34"/>
      <c r="BD119" s="34"/>
    </row>
    <row r="120" spans="1:56" s="4" customFormat="1" x14ac:dyDescent="0.35">
      <c r="A120" s="46"/>
      <c r="B120" s="40" t="s">
        <v>8</v>
      </c>
      <c r="C120" s="32"/>
      <c r="D120" s="32"/>
      <c r="E120" s="32"/>
      <c r="F120" s="32"/>
      <c r="G120" s="32"/>
      <c r="H120" s="32"/>
      <c r="I120" s="32"/>
      <c r="J120" s="32">
        <v>192389</v>
      </c>
      <c r="K120" s="32">
        <v>19286</v>
      </c>
      <c r="L120" s="32">
        <v>293998</v>
      </c>
      <c r="M120" s="32"/>
      <c r="N120" s="32"/>
      <c r="O120" s="32"/>
      <c r="P120" s="32">
        <v>15299</v>
      </c>
      <c r="Q120" s="32">
        <v>2202</v>
      </c>
      <c r="R120" s="32">
        <v>23294</v>
      </c>
      <c r="S120" s="32">
        <v>214501</v>
      </c>
      <c r="T120" s="32"/>
      <c r="U120" s="34"/>
      <c r="V120" s="34"/>
      <c r="W120" s="32">
        <v>195521</v>
      </c>
      <c r="X120" s="32"/>
      <c r="Y120" s="42">
        <v>222714</v>
      </c>
      <c r="Z120" s="42"/>
      <c r="AA120" s="42"/>
      <c r="AB120" s="42"/>
      <c r="AC120" s="34"/>
      <c r="AD120" s="63">
        <v>86745</v>
      </c>
      <c r="AE120" s="34"/>
      <c r="AF120" s="63">
        <v>14671</v>
      </c>
      <c r="AG120" s="63">
        <v>528</v>
      </c>
      <c r="AH120" s="63">
        <v>347</v>
      </c>
      <c r="AI120" s="34"/>
      <c r="AJ120" s="63">
        <v>74661</v>
      </c>
      <c r="AK120" s="34"/>
      <c r="AL120" s="63">
        <v>1876</v>
      </c>
      <c r="AM120" s="34"/>
      <c r="AN120" s="34"/>
      <c r="AO120" s="34"/>
      <c r="AP120" s="34"/>
      <c r="AQ120" s="34"/>
      <c r="AR120" s="34"/>
      <c r="AS120" s="34"/>
      <c r="AT120" s="34"/>
      <c r="AU120" s="34"/>
      <c r="AV120" s="34"/>
      <c r="AW120" s="34"/>
      <c r="AX120" s="34"/>
      <c r="AY120" s="34"/>
      <c r="AZ120" s="34"/>
      <c r="BA120" s="34"/>
      <c r="BB120" s="34"/>
      <c r="BC120" s="34"/>
      <c r="BD120" s="34"/>
    </row>
    <row r="121" spans="1:56" s="4" customFormat="1" x14ac:dyDescent="0.35">
      <c r="A121" s="46"/>
      <c r="B121" s="40" t="s">
        <v>9</v>
      </c>
      <c r="C121" s="32"/>
      <c r="D121" s="32"/>
      <c r="E121" s="32"/>
      <c r="F121" s="32"/>
      <c r="G121" s="32"/>
      <c r="H121" s="32"/>
      <c r="I121" s="32"/>
      <c r="J121" s="32">
        <v>230446</v>
      </c>
      <c r="K121" s="32">
        <v>21182</v>
      </c>
      <c r="L121" s="32">
        <v>294333</v>
      </c>
      <c r="M121" s="32"/>
      <c r="N121" s="32"/>
      <c r="O121" s="32"/>
      <c r="P121" s="32">
        <v>14862</v>
      </c>
      <c r="Q121" s="32">
        <v>1636</v>
      </c>
      <c r="R121" s="32">
        <v>21792</v>
      </c>
      <c r="S121" s="32">
        <v>251506</v>
      </c>
      <c r="T121" s="32"/>
      <c r="U121" s="34"/>
      <c r="V121" s="34"/>
      <c r="W121" s="32">
        <v>204804</v>
      </c>
      <c r="X121" s="32"/>
      <c r="Y121" s="42">
        <v>232059</v>
      </c>
      <c r="Z121" s="42"/>
      <c r="AA121" s="42"/>
      <c r="AB121" s="42"/>
      <c r="AC121" s="34"/>
      <c r="AD121" s="63">
        <v>89384</v>
      </c>
      <c r="AE121" s="34"/>
      <c r="AF121" s="63">
        <v>14586</v>
      </c>
      <c r="AG121" s="63">
        <v>502</v>
      </c>
      <c r="AH121" s="63">
        <v>345</v>
      </c>
      <c r="AI121" s="34"/>
      <c r="AJ121" s="63">
        <v>87980</v>
      </c>
      <c r="AK121" s="34"/>
      <c r="AL121" s="63">
        <v>1889</v>
      </c>
      <c r="AM121" s="34"/>
      <c r="AN121" s="34"/>
      <c r="AO121" s="34"/>
      <c r="AP121" s="34"/>
      <c r="AQ121" s="34"/>
      <c r="AR121" s="34"/>
      <c r="AS121" s="34"/>
      <c r="AT121" s="34"/>
      <c r="AU121" s="34"/>
      <c r="AV121" s="34"/>
      <c r="AW121" s="34"/>
      <c r="AX121" s="34"/>
      <c r="AY121" s="34"/>
      <c r="AZ121" s="34"/>
      <c r="BA121" s="34"/>
      <c r="BB121" s="34"/>
      <c r="BC121" s="34"/>
      <c r="BD121" s="34"/>
    </row>
    <row r="122" spans="1:56" s="4" customFormat="1" x14ac:dyDescent="0.35">
      <c r="A122" s="46"/>
      <c r="B122" s="40" t="s">
        <v>10</v>
      </c>
      <c r="C122" s="32"/>
      <c r="D122" s="32"/>
      <c r="E122" s="32"/>
      <c r="F122" s="32"/>
      <c r="G122" s="32"/>
      <c r="H122" s="32"/>
      <c r="I122" s="32"/>
      <c r="J122" s="32">
        <v>193251</v>
      </c>
      <c r="K122" s="32">
        <v>18734</v>
      </c>
      <c r="L122" s="32">
        <v>294293</v>
      </c>
      <c r="M122" s="32"/>
      <c r="N122" s="32"/>
      <c r="O122" s="32"/>
      <c r="P122" s="32">
        <v>11459</v>
      </c>
      <c r="Q122" s="32">
        <v>1245</v>
      </c>
      <c r="R122" s="32">
        <v>17073</v>
      </c>
      <c r="S122" s="32">
        <v>237745</v>
      </c>
      <c r="T122" s="32"/>
      <c r="U122" s="34"/>
      <c r="V122" s="34"/>
      <c r="W122" s="32">
        <v>195956</v>
      </c>
      <c r="X122" s="32"/>
      <c r="Y122" s="42">
        <v>224235</v>
      </c>
      <c r="Z122" s="42"/>
      <c r="AA122" s="42"/>
      <c r="AB122" s="42"/>
      <c r="AC122" s="34"/>
      <c r="AD122" s="63">
        <v>89318</v>
      </c>
      <c r="AE122" s="34"/>
      <c r="AF122" s="63">
        <v>14317</v>
      </c>
      <c r="AG122" s="63">
        <v>459</v>
      </c>
      <c r="AH122" s="63">
        <v>319</v>
      </c>
      <c r="AI122" s="34"/>
      <c r="AJ122" s="63">
        <v>95611</v>
      </c>
      <c r="AK122" s="34"/>
      <c r="AL122" s="63">
        <v>1816</v>
      </c>
      <c r="AM122" s="34"/>
      <c r="AN122" s="34"/>
      <c r="AO122" s="34"/>
      <c r="AP122" s="34"/>
      <c r="AQ122" s="34"/>
      <c r="AR122" s="34"/>
      <c r="AS122" s="34"/>
      <c r="AT122" s="34"/>
      <c r="AU122" s="34"/>
      <c r="AV122" s="34"/>
      <c r="AW122" s="34"/>
      <c r="AX122" s="34"/>
      <c r="AY122" s="34"/>
      <c r="AZ122" s="34"/>
      <c r="BA122" s="34"/>
      <c r="BB122" s="34"/>
      <c r="BC122" s="34"/>
      <c r="BD122" s="34"/>
    </row>
    <row r="123" spans="1:56" s="4" customFormat="1" x14ac:dyDescent="0.35">
      <c r="A123" s="46"/>
      <c r="B123" s="40" t="s">
        <v>11</v>
      </c>
      <c r="C123" s="32"/>
      <c r="D123" s="32"/>
      <c r="E123" s="32"/>
      <c r="F123" s="32"/>
      <c r="G123" s="32"/>
      <c r="H123" s="32"/>
      <c r="I123" s="32"/>
      <c r="J123" s="32">
        <v>180927</v>
      </c>
      <c r="K123" s="32">
        <v>17372</v>
      </c>
      <c r="L123" s="32">
        <v>290965</v>
      </c>
      <c r="M123" s="32"/>
      <c r="N123" s="32"/>
      <c r="O123" s="32"/>
      <c r="P123" s="32">
        <v>10833</v>
      </c>
      <c r="Q123" s="32">
        <v>1343</v>
      </c>
      <c r="R123" s="32">
        <v>15837</v>
      </c>
      <c r="S123" s="32">
        <v>263301</v>
      </c>
      <c r="T123" s="32"/>
      <c r="U123" s="34"/>
      <c r="V123" s="34"/>
      <c r="W123" s="32">
        <v>197353</v>
      </c>
      <c r="X123" s="32"/>
      <c r="Y123" s="42">
        <v>227952</v>
      </c>
      <c r="Z123" s="42"/>
      <c r="AA123" s="42"/>
      <c r="AB123" s="42"/>
      <c r="AC123" s="34"/>
      <c r="AD123" s="63">
        <v>94417</v>
      </c>
      <c r="AE123" s="34"/>
      <c r="AF123" s="63">
        <v>14118</v>
      </c>
      <c r="AG123" s="63">
        <v>451</v>
      </c>
      <c r="AH123" s="63">
        <v>315</v>
      </c>
      <c r="AI123" s="34"/>
      <c r="AJ123" s="63">
        <v>91220</v>
      </c>
      <c r="AK123" s="34"/>
      <c r="AL123" s="63">
        <v>1742</v>
      </c>
      <c r="AM123" s="34"/>
      <c r="AN123" s="34"/>
      <c r="AO123" s="34"/>
      <c r="AP123" s="34"/>
      <c r="AQ123" s="34"/>
      <c r="AR123" s="34"/>
      <c r="AS123" s="34"/>
      <c r="AT123" s="34"/>
      <c r="AU123" s="34"/>
      <c r="AV123" s="34"/>
      <c r="AW123" s="34"/>
      <c r="AX123" s="34"/>
      <c r="AY123" s="34"/>
      <c r="AZ123" s="34"/>
      <c r="BA123" s="34"/>
      <c r="BB123" s="34"/>
      <c r="BC123" s="34"/>
      <c r="BD123" s="34"/>
    </row>
    <row r="124" spans="1:56" s="4" customFormat="1" x14ac:dyDescent="0.35">
      <c r="A124" s="46"/>
      <c r="B124" s="40" t="s">
        <v>12</v>
      </c>
      <c r="C124" s="32"/>
      <c r="D124" s="32"/>
      <c r="E124" s="32"/>
      <c r="F124" s="32"/>
      <c r="G124" s="32"/>
      <c r="H124" s="32"/>
      <c r="I124" s="32"/>
      <c r="J124" s="32">
        <v>170645</v>
      </c>
      <c r="K124" s="32">
        <v>15921</v>
      </c>
      <c r="L124" s="32">
        <v>291220</v>
      </c>
      <c r="M124" s="32"/>
      <c r="N124" s="32"/>
      <c r="O124" s="32"/>
      <c r="P124" s="32">
        <v>10599</v>
      </c>
      <c r="Q124" s="32">
        <v>1308</v>
      </c>
      <c r="R124" s="32">
        <v>14368</v>
      </c>
      <c r="S124" s="32">
        <v>267932</v>
      </c>
      <c r="T124" s="32"/>
      <c r="U124" s="34"/>
      <c r="V124" s="34"/>
      <c r="W124" s="32">
        <v>217424</v>
      </c>
      <c r="X124" s="32"/>
      <c r="Y124" s="42">
        <v>237691</v>
      </c>
      <c r="Z124" s="42"/>
      <c r="AA124" s="42"/>
      <c r="AB124" s="42"/>
      <c r="AC124" s="34"/>
      <c r="AD124" s="63">
        <v>97170</v>
      </c>
      <c r="AE124" s="34"/>
      <c r="AF124" s="63">
        <v>13950</v>
      </c>
      <c r="AG124" s="63">
        <v>438</v>
      </c>
      <c r="AH124" s="63">
        <v>293</v>
      </c>
      <c r="AI124" s="34"/>
      <c r="AJ124" s="63">
        <v>75298</v>
      </c>
      <c r="AK124" s="34"/>
      <c r="AL124" s="63">
        <v>1808</v>
      </c>
      <c r="AM124" s="34"/>
      <c r="AN124" s="34"/>
      <c r="AO124" s="34"/>
      <c r="AP124" s="34"/>
      <c r="AQ124" s="34"/>
      <c r="AR124" s="34"/>
      <c r="AS124" s="34"/>
      <c r="AT124" s="34"/>
      <c r="AU124" s="34"/>
      <c r="AV124" s="34"/>
      <c r="AW124" s="34"/>
      <c r="AX124" s="34"/>
      <c r="AY124" s="34"/>
      <c r="AZ124" s="34"/>
      <c r="BA124" s="34"/>
      <c r="BB124" s="34"/>
      <c r="BC124" s="34"/>
      <c r="BD124" s="34"/>
    </row>
    <row r="125" spans="1:56" s="4" customFormat="1" x14ac:dyDescent="0.35">
      <c r="A125" s="46"/>
      <c r="B125" s="40" t="s">
        <v>13</v>
      </c>
      <c r="C125" s="32"/>
      <c r="D125" s="32"/>
      <c r="E125" s="32"/>
      <c r="F125" s="32"/>
      <c r="G125" s="32"/>
      <c r="H125" s="32"/>
      <c r="I125" s="32"/>
      <c r="J125" s="32">
        <v>187495</v>
      </c>
      <c r="K125" s="32">
        <v>16331</v>
      </c>
      <c r="L125" s="32">
        <v>291650</v>
      </c>
      <c r="M125" s="32"/>
      <c r="N125" s="32"/>
      <c r="O125" s="32"/>
      <c r="P125" s="32">
        <v>8667</v>
      </c>
      <c r="Q125" s="32">
        <v>1128</v>
      </c>
      <c r="R125" s="32">
        <v>11955</v>
      </c>
      <c r="S125" s="32">
        <v>264744</v>
      </c>
      <c r="T125" s="32"/>
      <c r="U125" s="34"/>
      <c r="V125" s="34"/>
      <c r="W125" s="32">
        <v>189550</v>
      </c>
      <c r="X125" s="32"/>
      <c r="Y125" s="42">
        <v>230604</v>
      </c>
      <c r="Z125" s="42"/>
      <c r="AA125" s="42"/>
      <c r="AB125" s="42"/>
      <c r="AC125" s="34"/>
      <c r="AD125" s="63">
        <v>86577</v>
      </c>
      <c r="AE125" s="34"/>
      <c r="AF125" s="63">
        <v>13758</v>
      </c>
      <c r="AG125" s="63">
        <v>400</v>
      </c>
      <c r="AH125" s="63">
        <v>287</v>
      </c>
      <c r="AI125" s="34"/>
      <c r="AJ125" s="63">
        <v>68673</v>
      </c>
      <c r="AK125" s="34"/>
      <c r="AL125" s="63">
        <v>1704</v>
      </c>
      <c r="AM125" s="34"/>
      <c r="AN125" s="34"/>
      <c r="AO125" s="34"/>
      <c r="AP125" s="34"/>
      <c r="AQ125" s="34"/>
      <c r="AR125" s="34"/>
      <c r="AS125" s="34"/>
      <c r="AT125" s="34"/>
      <c r="AU125" s="34"/>
      <c r="AV125" s="34"/>
      <c r="AW125" s="34"/>
      <c r="AX125" s="34"/>
      <c r="AY125" s="34"/>
      <c r="AZ125" s="34"/>
      <c r="BA125" s="34"/>
      <c r="BB125" s="34"/>
      <c r="BC125" s="34"/>
      <c r="BD125" s="34"/>
    </row>
    <row r="126" spans="1:56" s="4" customFormat="1" x14ac:dyDescent="0.35">
      <c r="A126" s="46"/>
      <c r="B126" s="40" t="s">
        <v>14</v>
      </c>
      <c r="C126" s="32"/>
      <c r="D126" s="32"/>
      <c r="E126" s="32"/>
      <c r="F126" s="32"/>
      <c r="G126" s="32"/>
      <c r="H126" s="32"/>
      <c r="I126" s="32"/>
      <c r="J126" s="32">
        <v>145977</v>
      </c>
      <c r="K126" s="32">
        <v>13812</v>
      </c>
      <c r="L126" s="32">
        <v>288788</v>
      </c>
      <c r="M126" s="32"/>
      <c r="N126" s="32"/>
      <c r="O126" s="32"/>
      <c r="P126" s="32">
        <v>7565</v>
      </c>
      <c r="Q126" s="32">
        <v>995</v>
      </c>
      <c r="R126" s="32">
        <v>10335</v>
      </c>
      <c r="S126" s="32">
        <v>259387</v>
      </c>
      <c r="T126" s="32"/>
      <c r="U126" s="34"/>
      <c r="V126" s="34"/>
      <c r="W126" s="32">
        <v>172183</v>
      </c>
      <c r="X126" s="32"/>
      <c r="Y126" s="42">
        <v>209179</v>
      </c>
      <c r="Z126" s="42"/>
      <c r="AA126" s="42"/>
      <c r="AB126" s="42"/>
      <c r="AC126" s="34"/>
      <c r="AD126" s="63">
        <v>83721</v>
      </c>
      <c r="AE126" s="34"/>
      <c r="AF126" s="63">
        <v>13588</v>
      </c>
      <c r="AG126" s="63">
        <v>387</v>
      </c>
      <c r="AH126" s="63">
        <v>267</v>
      </c>
      <c r="AI126" s="34"/>
      <c r="AJ126" s="63">
        <v>54853</v>
      </c>
      <c r="AK126" s="34"/>
      <c r="AL126" s="63">
        <v>1665</v>
      </c>
      <c r="AM126" s="34"/>
      <c r="AN126" s="34"/>
      <c r="AO126" s="34"/>
      <c r="AP126" s="34"/>
      <c r="AQ126" s="34"/>
      <c r="AR126" s="34"/>
      <c r="AS126" s="34"/>
      <c r="AT126" s="34"/>
      <c r="AU126" s="34"/>
      <c r="AV126" s="34"/>
      <c r="AW126" s="34"/>
      <c r="AX126" s="34"/>
      <c r="AY126" s="34"/>
      <c r="AZ126" s="34"/>
      <c r="BA126" s="34"/>
      <c r="BB126" s="34"/>
      <c r="BC126" s="34"/>
      <c r="BD126" s="34"/>
    </row>
    <row r="127" spans="1:56" s="4" customFormat="1" x14ac:dyDescent="0.35">
      <c r="A127" s="46"/>
      <c r="B127" s="40" t="s">
        <v>15</v>
      </c>
      <c r="C127" s="32"/>
      <c r="D127" s="32"/>
      <c r="E127" s="32"/>
      <c r="F127" s="32"/>
      <c r="G127" s="32"/>
      <c r="H127" s="32"/>
      <c r="I127" s="32"/>
      <c r="J127" s="32">
        <v>145792</v>
      </c>
      <c r="K127" s="32">
        <v>13693</v>
      </c>
      <c r="L127" s="32">
        <v>292212</v>
      </c>
      <c r="M127" s="32"/>
      <c r="N127" s="32"/>
      <c r="O127" s="32"/>
      <c r="P127" s="32">
        <v>7414</v>
      </c>
      <c r="Q127" s="32">
        <v>948</v>
      </c>
      <c r="R127" s="32">
        <v>9703</v>
      </c>
      <c r="S127" s="32">
        <v>243175</v>
      </c>
      <c r="T127" s="32"/>
      <c r="U127" s="34"/>
      <c r="V127" s="34"/>
      <c r="W127" s="32">
        <v>163034</v>
      </c>
      <c r="X127" s="32"/>
      <c r="Y127" s="42">
        <v>205722</v>
      </c>
      <c r="Z127" s="42"/>
      <c r="AA127" s="42"/>
      <c r="AB127" s="42"/>
      <c r="AC127" s="34"/>
      <c r="AD127" s="63">
        <v>74728</v>
      </c>
      <c r="AE127" s="34"/>
      <c r="AF127" s="63">
        <v>13156</v>
      </c>
      <c r="AG127" s="63">
        <v>363</v>
      </c>
      <c r="AH127" s="63">
        <v>251</v>
      </c>
      <c r="AI127" s="34"/>
      <c r="AJ127" s="63">
        <v>52105</v>
      </c>
      <c r="AK127" s="34"/>
      <c r="AL127" s="63">
        <v>1742</v>
      </c>
      <c r="AM127" s="34"/>
      <c r="AN127" s="34"/>
      <c r="AO127" s="34"/>
      <c r="AP127" s="34"/>
      <c r="AQ127" s="34"/>
      <c r="AR127" s="34"/>
      <c r="AS127" s="34"/>
      <c r="AT127" s="34"/>
      <c r="AU127" s="34"/>
      <c r="AV127" s="34"/>
      <c r="AW127" s="34"/>
      <c r="AX127" s="34"/>
      <c r="AY127" s="34"/>
      <c r="AZ127" s="34"/>
      <c r="BA127" s="34"/>
      <c r="BB127" s="34"/>
      <c r="BC127" s="34"/>
      <c r="BD127" s="34"/>
    </row>
    <row r="128" spans="1:56" s="4" customFormat="1" x14ac:dyDescent="0.35">
      <c r="A128" s="46"/>
      <c r="B128" s="40" t="s">
        <v>4</v>
      </c>
      <c r="C128" s="32"/>
      <c r="D128" s="32"/>
      <c r="E128" s="32"/>
      <c r="F128" s="32"/>
      <c r="G128" s="32"/>
      <c r="H128" s="32"/>
      <c r="I128" s="32"/>
      <c r="J128" s="32">
        <v>200278</v>
      </c>
      <c r="K128" s="32">
        <v>16642</v>
      </c>
      <c r="L128" s="32">
        <v>315889</v>
      </c>
      <c r="M128" s="32"/>
      <c r="N128" s="32"/>
      <c r="O128" s="32"/>
      <c r="P128" s="32">
        <v>10750</v>
      </c>
      <c r="Q128" s="32">
        <v>1330</v>
      </c>
      <c r="R128" s="32">
        <v>12480</v>
      </c>
      <c r="S128" s="32">
        <v>293649</v>
      </c>
      <c r="T128" s="32"/>
      <c r="U128" s="34"/>
      <c r="V128" s="34"/>
      <c r="W128" s="32">
        <v>236963</v>
      </c>
      <c r="X128" s="32"/>
      <c r="Y128" s="42">
        <v>253613</v>
      </c>
      <c r="Z128" s="42"/>
      <c r="AA128" s="42"/>
      <c r="AB128" s="42"/>
      <c r="AC128" s="34"/>
      <c r="AD128" s="63">
        <v>82783</v>
      </c>
      <c r="AE128" s="34"/>
      <c r="AF128" s="63">
        <v>13764</v>
      </c>
      <c r="AG128" s="63">
        <v>352</v>
      </c>
      <c r="AH128" s="63">
        <v>253</v>
      </c>
      <c r="AI128" s="34"/>
      <c r="AJ128" s="63">
        <v>73576</v>
      </c>
      <c r="AK128" s="34"/>
      <c r="AL128" s="63">
        <v>1854</v>
      </c>
      <c r="AM128" s="34"/>
      <c r="AN128" s="34"/>
      <c r="AO128" s="34"/>
      <c r="AP128" s="34"/>
      <c r="AQ128" s="34"/>
      <c r="AR128" s="34"/>
      <c r="AS128" s="34"/>
      <c r="AT128" s="34"/>
      <c r="AU128" s="34"/>
      <c r="AV128" s="34"/>
      <c r="AW128" s="34"/>
      <c r="AX128" s="34"/>
      <c r="AY128" s="34"/>
      <c r="AZ128" s="34"/>
      <c r="BA128" s="34"/>
      <c r="BB128" s="34"/>
      <c r="BC128" s="34"/>
      <c r="BD128" s="34"/>
    </row>
    <row r="129" spans="1:56" s="4" customFormat="1" x14ac:dyDescent="0.35">
      <c r="A129" s="44">
        <v>2020</v>
      </c>
      <c r="B129" s="45" t="s">
        <v>5</v>
      </c>
      <c r="C129" s="33"/>
      <c r="D129" s="33"/>
      <c r="E129" s="33"/>
      <c r="F129" s="33"/>
      <c r="G129" s="33"/>
      <c r="H129" s="33"/>
      <c r="I129" s="33"/>
      <c r="J129" s="33">
        <v>143334</v>
      </c>
      <c r="K129" s="33">
        <v>12953</v>
      </c>
      <c r="L129" s="33">
        <v>306420</v>
      </c>
      <c r="M129" s="33"/>
      <c r="N129" s="33"/>
      <c r="O129" s="33"/>
      <c r="P129" s="33">
        <v>5496</v>
      </c>
      <c r="Q129" s="33">
        <v>860</v>
      </c>
      <c r="R129" s="33">
        <v>6842</v>
      </c>
      <c r="S129" s="33">
        <v>191625</v>
      </c>
      <c r="T129" s="33"/>
      <c r="U129" s="35"/>
      <c r="V129" s="35"/>
      <c r="W129" s="33">
        <v>163700</v>
      </c>
      <c r="X129" s="33"/>
      <c r="Y129" s="41">
        <v>183754</v>
      </c>
      <c r="Z129" s="41"/>
      <c r="AA129" s="41"/>
      <c r="AB129" s="41"/>
      <c r="AC129" s="35"/>
      <c r="AD129" s="68">
        <v>79915</v>
      </c>
      <c r="AE129" s="35"/>
      <c r="AF129" s="68">
        <v>13697</v>
      </c>
      <c r="AG129" s="68">
        <v>342</v>
      </c>
      <c r="AH129" s="68">
        <v>242</v>
      </c>
      <c r="AI129" s="35"/>
      <c r="AJ129" s="68">
        <v>37451</v>
      </c>
      <c r="AK129" s="35"/>
      <c r="AL129" s="68">
        <v>1552</v>
      </c>
      <c r="AM129" s="35"/>
      <c r="AN129" s="35"/>
      <c r="AO129" s="35"/>
      <c r="AP129" s="35"/>
      <c r="AQ129" s="35"/>
      <c r="AR129" s="35"/>
      <c r="AS129" s="35"/>
      <c r="AT129" s="35"/>
      <c r="AU129" s="35"/>
      <c r="AV129" s="35"/>
      <c r="AW129" s="35"/>
      <c r="AX129" s="35"/>
      <c r="AY129" s="35"/>
      <c r="AZ129" s="35"/>
      <c r="BA129" s="35"/>
      <c r="BB129" s="35"/>
      <c r="BC129" s="35"/>
      <c r="BD129" s="35"/>
    </row>
    <row r="130" spans="1:56" s="4" customFormat="1" x14ac:dyDescent="0.35">
      <c r="A130" s="46"/>
      <c r="B130" s="40" t="s">
        <v>6</v>
      </c>
      <c r="C130" s="32"/>
      <c r="D130" s="32"/>
      <c r="E130" s="32"/>
      <c r="F130" s="32"/>
      <c r="G130" s="32"/>
      <c r="H130" s="32"/>
      <c r="I130" s="32"/>
      <c r="J130" s="32">
        <v>145096</v>
      </c>
      <c r="K130" s="32">
        <v>12229</v>
      </c>
      <c r="L130" s="32">
        <v>309716</v>
      </c>
      <c r="M130" s="32"/>
      <c r="N130" s="32"/>
      <c r="O130" s="32"/>
      <c r="P130" s="32">
        <v>4835</v>
      </c>
      <c r="Q130" s="32">
        <v>596</v>
      </c>
      <c r="R130" s="32">
        <v>6162</v>
      </c>
      <c r="S130" s="32">
        <v>160274</v>
      </c>
      <c r="T130" s="32"/>
      <c r="U130" s="34"/>
      <c r="V130" s="34"/>
      <c r="W130" s="32">
        <v>178796</v>
      </c>
      <c r="X130" s="32"/>
      <c r="Y130" s="42">
        <v>185819</v>
      </c>
      <c r="Z130" s="42"/>
      <c r="AA130" s="42"/>
      <c r="AB130" s="42"/>
      <c r="AC130" s="34"/>
      <c r="AD130" s="63">
        <v>78836</v>
      </c>
      <c r="AE130" s="34"/>
      <c r="AF130" s="63">
        <v>13668</v>
      </c>
      <c r="AG130" s="63">
        <v>319</v>
      </c>
      <c r="AH130" s="63">
        <v>219</v>
      </c>
      <c r="AI130" s="34"/>
      <c r="AJ130" s="63">
        <v>45019</v>
      </c>
      <c r="AK130" s="34"/>
      <c r="AL130" s="63">
        <v>1642</v>
      </c>
      <c r="AM130" s="34"/>
      <c r="AN130" s="34"/>
      <c r="AO130" s="34"/>
      <c r="AP130" s="34"/>
      <c r="AQ130" s="34"/>
      <c r="AR130" s="34"/>
      <c r="AS130" s="34"/>
      <c r="AT130" s="34"/>
      <c r="AU130" s="34"/>
      <c r="AV130" s="34"/>
      <c r="AW130" s="34"/>
      <c r="AX130" s="34"/>
      <c r="AY130" s="34"/>
      <c r="AZ130" s="34"/>
      <c r="BA130" s="34"/>
      <c r="BB130" s="34"/>
      <c r="BC130" s="34"/>
      <c r="BD130" s="34"/>
    </row>
    <row r="131" spans="1:56" s="4" customFormat="1" x14ac:dyDescent="0.35">
      <c r="A131" s="46"/>
      <c r="B131" s="40" t="s">
        <v>7</v>
      </c>
      <c r="C131" s="32"/>
      <c r="D131" s="32"/>
      <c r="E131" s="32"/>
      <c r="F131" s="32"/>
      <c r="G131" s="32"/>
      <c r="H131" s="32"/>
      <c r="I131" s="32"/>
      <c r="J131" s="32">
        <v>131084</v>
      </c>
      <c r="K131" s="32">
        <v>14194</v>
      </c>
      <c r="L131" s="32">
        <v>302566</v>
      </c>
      <c r="M131" s="32"/>
      <c r="N131" s="32"/>
      <c r="O131" s="32"/>
      <c r="P131" s="32">
        <v>3882</v>
      </c>
      <c r="Q131" s="32">
        <v>617</v>
      </c>
      <c r="R131" s="32">
        <v>4850</v>
      </c>
      <c r="S131" s="32">
        <v>143712</v>
      </c>
      <c r="T131" s="32"/>
      <c r="U131" s="34"/>
      <c r="V131" s="34"/>
      <c r="W131" s="32">
        <v>140909</v>
      </c>
      <c r="X131" s="32"/>
      <c r="Y131" s="42">
        <v>168612</v>
      </c>
      <c r="Z131" s="42"/>
      <c r="AA131" s="42"/>
      <c r="AB131" s="42"/>
      <c r="AC131" s="34"/>
      <c r="AD131" s="63">
        <v>71113</v>
      </c>
      <c r="AE131" s="34"/>
      <c r="AF131" s="63">
        <v>13365</v>
      </c>
      <c r="AG131" s="63">
        <v>305</v>
      </c>
      <c r="AH131" s="63">
        <v>209</v>
      </c>
      <c r="AI131" s="34"/>
      <c r="AJ131" s="63">
        <v>29407</v>
      </c>
      <c r="AK131" s="34"/>
      <c r="AL131" s="63">
        <v>1657</v>
      </c>
      <c r="AM131" s="34"/>
      <c r="AN131" s="34"/>
      <c r="AO131" s="34"/>
      <c r="AP131" s="34"/>
      <c r="AQ131" s="34"/>
      <c r="AR131" s="34"/>
      <c r="AS131" s="34"/>
      <c r="AT131" s="34"/>
      <c r="AU131" s="34"/>
      <c r="AV131" s="34"/>
      <c r="AW131" s="34"/>
      <c r="AX131" s="34"/>
      <c r="AY131" s="34"/>
      <c r="AZ131" s="34"/>
      <c r="BA131" s="34"/>
      <c r="BB131" s="34"/>
      <c r="BC131" s="34"/>
      <c r="BD131" s="34"/>
    </row>
    <row r="133" spans="1:56" x14ac:dyDescent="0.35">
      <c r="A133" t="s">
        <v>87</v>
      </c>
      <c r="AF133" s="64"/>
      <c r="AG133" s="64"/>
      <c r="AH133" s="64"/>
    </row>
    <row r="134" spans="1:56" x14ac:dyDescent="0.35">
      <c r="A134" t="s">
        <v>103</v>
      </c>
      <c r="AF134" s="64"/>
      <c r="AG134" s="64"/>
      <c r="AH134" s="64"/>
    </row>
    <row r="135" spans="1:56" x14ac:dyDescent="0.35">
      <c r="A135" s="77" t="s">
        <v>120</v>
      </c>
      <c r="B135" s="77"/>
      <c r="C135" s="77"/>
      <c r="D135" s="77"/>
      <c r="E135" s="77"/>
      <c r="F135" s="77"/>
      <c r="G135" s="77"/>
      <c r="H135" s="77"/>
      <c r="I135" s="77"/>
      <c r="J135" s="77"/>
      <c r="K135" s="77"/>
      <c r="L135" s="77"/>
      <c r="M135" s="77"/>
      <c r="N135" s="77"/>
      <c r="O135" s="77"/>
      <c r="P135" s="77"/>
      <c r="Q135" s="77"/>
      <c r="R135" s="77"/>
      <c r="S135" s="77"/>
      <c r="AF135" s="64"/>
      <c r="AG135" s="64"/>
      <c r="AH135" s="64"/>
    </row>
    <row r="136" spans="1:56" x14ac:dyDescent="0.35">
      <c r="A136" s="77"/>
      <c r="B136" s="77"/>
      <c r="C136" s="77"/>
      <c r="D136" s="77"/>
      <c r="E136" s="77"/>
      <c r="F136" s="77"/>
      <c r="G136" s="77"/>
      <c r="H136" s="77"/>
      <c r="I136" s="77"/>
      <c r="J136" s="77"/>
      <c r="K136" s="77"/>
      <c r="L136" s="77"/>
      <c r="M136" s="77"/>
      <c r="N136" s="77"/>
      <c r="O136" s="77"/>
      <c r="P136" s="77"/>
      <c r="Q136" s="77"/>
      <c r="R136" s="77"/>
      <c r="S136" s="77"/>
      <c r="AF136" s="64"/>
      <c r="AG136" s="64"/>
      <c r="AH136" s="64"/>
    </row>
    <row r="137" spans="1:56" x14ac:dyDescent="0.35">
      <c r="AF137" s="64"/>
      <c r="AG137" s="64"/>
      <c r="AH137" s="64"/>
    </row>
  </sheetData>
  <mergeCells count="11">
    <mergeCell ref="A135:S136"/>
    <mergeCell ref="A6:B7"/>
    <mergeCell ref="J6:L6"/>
    <mergeCell ref="AT6:AU6"/>
    <mergeCell ref="AY6:AZ6"/>
    <mergeCell ref="AN6:AR6"/>
    <mergeCell ref="G6:H6"/>
    <mergeCell ref="P6:S6"/>
    <mergeCell ref="C6:E6"/>
    <mergeCell ref="Y6:AB6"/>
    <mergeCell ref="AF6:A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D137"/>
  <sheetViews>
    <sheetView showGridLines="0" zoomScaleNormal="100" workbookViewId="0">
      <pane xSplit="2" ySplit="7" topLeftCell="C113" activePane="bottomRight" state="frozenSplit"/>
      <selection pane="topRight" activeCell="C1" sqref="C1"/>
      <selection pane="bottomLeft" activeCell="A8" sqref="A8"/>
      <selection pane="bottomRight"/>
    </sheetView>
  </sheetViews>
  <sheetFormatPr baseColWidth="10" defaultRowHeight="14.5" x14ac:dyDescent="0.35"/>
  <cols>
    <col min="1" max="1" width="12.26953125" customWidth="1"/>
    <col min="2" max="2" width="4.54296875" bestFit="1" customWidth="1"/>
    <col min="3" max="3" width="13.453125" bestFit="1" customWidth="1"/>
    <col min="4" max="4" width="11.54296875" bestFit="1" customWidth="1"/>
    <col min="5" max="5" width="10.81640625" bestFit="1" customWidth="1"/>
    <col min="6" max="6" width="0.81640625" customWidth="1"/>
    <col min="7" max="7" width="10.54296875" bestFit="1" customWidth="1"/>
    <col min="8" max="8" width="10.81640625" bestFit="1" customWidth="1"/>
    <col min="9" max="9" width="1.26953125" customWidth="1"/>
    <col min="10" max="10" width="12.81640625" bestFit="1" customWidth="1"/>
    <col min="11" max="11" width="9.453125" bestFit="1" customWidth="1"/>
    <col min="12" max="12" width="18" bestFit="1" customWidth="1"/>
    <col min="13" max="13" width="0.7265625" customWidth="1"/>
    <col min="14" max="14" width="10.54296875" bestFit="1" customWidth="1"/>
    <col min="15" max="15" width="1.453125" customWidth="1"/>
    <col min="16" max="16" width="12.81640625" bestFit="1" customWidth="1"/>
    <col min="17" max="17" width="10.81640625" bestFit="1" customWidth="1"/>
    <col min="18" max="18" width="9.453125" bestFit="1" customWidth="1"/>
    <col min="19" max="19" width="16.7265625" bestFit="1" customWidth="1"/>
    <col min="20" max="20" width="1.26953125" customWidth="1"/>
    <col min="21" max="21" width="15" bestFit="1" customWidth="1"/>
    <col min="22" max="22" width="1.26953125" customWidth="1"/>
    <col min="23" max="23" width="23.7265625" bestFit="1" customWidth="1"/>
    <col min="24" max="24" width="1" customWidth="1"/>
    <col min="25" max="25" width="10" bestFit="1" customWidth="1"/>
    <col min="26" max="26" width="12.453125" bestFit="1" customWidth="1"/>
    <col min="27" max="27" width="16.81640625" bestFit="1" customWidth="1"/>
    <col min="28" max="28" width="9.453125" bestFit="1" customWidth="1"/>
    <col min="29" max="29" width="1.54296875" customWidth="1"/>
    <col min="30" max="30" width="11.26953125" bestFit="1" customWidth="1"/>
    <col min="31" max="31" width="1.54296875" customWidth="1"/>
    <col min="32" max="32" width="11.453125" bestFit="1" customWidth="1"/>
    <col min="33" max="33" width="14" customWidth="1"/>
    <col min="34" max="34" width="10.26953125" bestFit="1" customWidth="1"/>
    <col min="35" max="35" width="1.54296875" customWidth="1"/>
    <col min="36" max="36" width="16.1796875" customWidth="1"/>
    <col min="37" max="37" width="1.54296875" customWidth="1"/>
    <col min="38" max="38" width="16.1796875" customWidth="1"/>
    <col min="39" max="39" width="1.54296875" customWidth="1"/>
    <col min="40" max="41" width="10.453125" bestFit="1" customWidth="1"/>
    <col min="42" max="42" width="8.81640625" bestFit="1" customWidth="1"/>
    <col min="43" max="43" width="10.453125" bestFit="1" customWidth="1"/>
    <col min="44" max="44" width="7.26953125" bestFit="1" customWidth="1"/>
    <col min="45" max="45" width="1.26953125" customWidth="1"/>
    <col min="46" max="46" width="10.7265625" bestFit="1" customWidth="1"/>
    <col min="47" max="47" width="8.26953125" bestFit="1" customWidth="1"/>
    <col min="48" max="48" width="1.26953125" customWidth="1"/>
    <col min="49" max="49" width="26.26953125" bestFit="1" customWidth="1"/>
    <col min="50" max="50" width="1.453125" customWidth="1"/>
    <col min="51" max="51" width="10.453125" bestFit="1" customWidth="1"/>
    <col min="52" max="52" width="10.7265625" bestFit="1" customWidth="1"/>
    <col min="53" max="53" width="1.26953125" customWidth="1"/>
    <col min="54" max="54" width="20.7265625" bestFit="1" customWidth="1"/>
    <col min="55" max="55" width="1.26953125" customWidth="1"/>
    <col min="56" max="56" width="50.26953125" bestFit="1" customWidth="1"/>
  </cols>
  <sheetData>
    <row r="2" spans="1:56" ht="23.5" x14ac:dyDescent="0.55000000000000004">
      <c r="A2" s="55" t="s">
        <v>69</v>
      </c>
      <c r="N2" s="4"/>
      <c r="O2" s="4"/>
    </row>
    <row r="3" spans="1:56" ht="7.9" customHeight="1" x14ac:dyDescent="0.35">
      <c r="B3" s="1"/>
    </row>
    <row r="4" spans="1:56" ht="7.9" customHeight="1" x14ac:dyDescent="0.35"/>
    <row r="5" spans="1:56" x14ac:dyDescent="0.35">
      <c r="A5" s="3"/>
    </row>
    <row r="6" spans="1:56" s="21" customFormat="1" ht="43.5" x14ac:dyDescent="0.35">
      <c r="A6" s="78" t="s">
        <v>2</v>
      </c>
      <c r="B6" s="78"/>
      <c r="C6" s="80" t="s">
        <v>86</v>
      </c>
      <c r="D6" s="80"/>
      <c r="E6" s="80"/>
      <c r="F6" s="70"/>
      <c r="G6" s="80" t="s">
        <v>50</v>
      </c>
      <c r="H6" s="80"/>
      <c r="I6" s="70"/>
      <c r="J6" s="80" t="s">
        <v>53</v>
      </c>
      <c r="K6" s="80"/>
      <c r="L6" s="80"/>
      <c r="M6" s="70"/>
      <c r="N6" s="69" t="s">
        <v>52</v>
      </c>
      <c r="O6" s="70"/>
      <c r="P6" s="80" t="s">
        <v>51</v>
      </c>
      <c r="Q6" s="80"/>
      <c r="R6" s="80"/>
      <c r="S6" s="80"/>
      <c r="T6" s="70"/>
      <c r="U6" s="69" t="s">
        <v>20</v>
      </c>
      <c r="V6" s="70"/>
      <c r="W6" s="69" t="s">
        <v>22</v>
      </c>
      <c r="X6" s="70"/>
      <c r="Y6" s="80" t="s">
        <v>76</v>
      </c>
      <c r="Z6" s="80"/>
      <c r="AA6" s="80"/>
      <c r="AB6" s="80"/>
      <c r="AC6" s="70"/>
      <c r="AD6" s="70" t="s">
        <v>107</v>
      </c>
      <c r="AE6" s="70"/>
      <c r="AF6" s="80" t="s">
        <v>111</v>
      </c>
      <c r="AG6" s="80"/>
      <c r="AH6" s="80"/>
      <c r="AI6" s="70"/>
      <c r="AJ6" s="70" t="s">
        <v>113</v>
      </c>
      <c r="AK6" s="70"/>
      <c r="AL6" s="70" t="s">
        <v>115</v>
      </c>
      <c r="AM6" s="70"/>
      <c r="AN6" s="80" t="s">
        <v>18</v>
      </c>
      <c r="AO6" s="80"/>
      <c r="AP6" s="80"/>
      <c r="AQ6" s="80"/>
      <c r="AR6" s="80"/>
      <c r="AS6" s="70"/>
      <c r="AT6" s="80" t="s">
        <v>16</v>
      </c>
      <c r="AU6" s="80"/>
      <c r="AV6" s="70"/>
      <c r="AW6" s="69" t="s">
        <v>17</v>
      </c>
      <c r="AX6" s="70"/>
      <c r="AY6" s="80" t="s">
        <v>54</v>
      </c>
      <c r="AZ6" s="80"/>
      <c r="BA6" s="70"/>
      <c r="BB6" s="69" t="s">
        <v>23</v>
      </c>
      <c r="BC6" s="70"/>
      <c r="BD6" s="69" t="s">
        <v>41</v>
      </c>
    </row>
    <row r="7" spans="1:56" s="7" customFormat="1" ht="29" x14ac:dyDescent="0.35">
      <c r="A7" s="79"/>
      <c r="B7" s="79"/>
      <c r="C7" s="53" t="s">
        <v>21</v>
      </c>
      <c r="D7" s="53" t="s">
        <v>25</v>
      </c>
      <c r="E7" s="53" t="s">
        <v>24</v>
      </c>
      <c r="F7" s="58"/>
      <c r="G7" s="53" t="s">
        <v>19</v>
      </c>
      <c r="H7" s="53" t="s">
        <v>24</v>
      </c>
      <c r="I7" s="58"/>
      <c r="J7" s="53" t="s">
        <v>63</v>
      </c>
      <c r="K7" s="53" t="s">
        <v>62</v>
      </c>
      <c r="L7" s="53" t="s">
        <v>64</v>
      </c>
      <c r="M7" s="58"/>
      <c r="N7" s="53" t="s">
        <v>62</v>
      </c>
      <c r="O7" s="58"/>
      <c r="P7" s="53" t="s">
        <v>61</v>
      </c>
      <c r="Q7" s="53" t="s">
        <v>26</v>
      </c>
      <c r="R7" s="53" t="s">
        <v>96</v>
      </c>
      <c r="S7" s="53" t="s">
        <v>95</v>
      </c>
      <c r="T7" s="58"/>
      <c r="U7" s="53" t="s">
        <v>26</v>
      </c>
      <c r="V7" s="58"/>
      <c r="W7" s="53" t="s">
        <v>65</v>
      </c>
      <c r="X7" s="58"/>
      <c r="Y7" s="53" t="s">
        <v>77</v>
      </c>
      <c r="Z7" s="53" t="s">
        <v>78</v>
      </c>
      <c r="AA7" s="53" t="s">
        <v>79</v>
      </c>
      <c r="AB7" s="53" t="s">
        <v>80</v>
      </c>
      <c r="AC7" s="52"/>
      <c r="AD7" s="72" t="s">
        <v>108</v>
      </c>
      <c r="AE7" s="52"/>
      <c r="AF7" s="72" t="s">
        <v>109</v>
      </c>
      <c r="AG7" s="72" t="s">
        <v>112</v>
      </c>
      <c r="AH7" s="72" t="s">
        <v>110</v>
      </c>
      <c r="AI7" s="52"/>
      <c r="AJ7" s="72" t="s">
        <v>114</v>
      </c>
      <c r="AK7" s="52"/>
      <c r="AL7" s="72" t="s">
        <v>116</v>
      </c>
      <c r="AM7" s="52"/>
      <c r="AN7" s="53" t="s">
        <v>18</v>
      </c>
      <c r="AO7" s="53" t="s">
        <v>57</v>
      </c>
      <c r="AP7" s="53" t="s">
        <v>58</v>
      </c>
      <c r="AQ7" s="53" t="s">
        <v>59</v>
      </c>
      <c r="AR7" s="53" t="s">
        <v>60</v>
      </c>
      <c r="AS7" s="58"/>
      <c r="AT7" s="53" t="s">
        <v>24</v>
      </c>
      <c r="AU7" s="53" t="s">
        <v>55</v>
      </c>
      <c r="AV7" s="58"/>
      <c r="AW7" s="53" t="s">
        <v>25</v>
      </c>
      <c r="AX7" s="58"/>
      <c r="AY7" s="53" t="s">
        <v>56</v>
      </c>
      <c r="AZ7" s="53" t="s">
        <v>24</v>
      </c>
      <c r="BA7" s="58"/>
      <c r="BB7" s="53" t="s">
        <v>66</v>
      </c>
      <c r="BC7" s="58"/>
      <c r="BD7" s="53" t="s">
        <v>67</v>
      </c>
    </row>
    <row r="8" spans="1:56" s="4" customFormat="1" x14ac:dyDescent="0.35">
      <c r="A8" s="74">
        <v>2009</v>
      </c>
      <c r="B8" s="40" t="s">
        <v>4</v>
      </c>
      <c r="C8" s="32">
        <v>8345248</v>
      </c>
      <c r="D8" s="32">
        <v>296822</v>
      </c>
      <c r="E8" s="32"/>
      <c r="F8" s="32"/>
      <c r="G8" s="32">
        <v>3170023</v>
      </c>
      <c r="H8" s="32"/>
      <c r="I8" s="32"/>
      <c r="J8" s="34"/>
      <c r="K8" s="34"/>
      <c r="L8" s="34"/>
      <c r="M8" s="34"/>
      <c r="N8" s="32">
        <v>1372024</v>
      </c>
      <c r="O8" s="32"/>
      <c r="P8" s="32">
        <v>444659</v>
      </c>
      <c r="Q8" s="32"/>
      <c r="R8" s="32"/>
      <c r="S8" s="32"/>
      <c r="T8" s="32"/>
      <c r="U8" s="32">
        <v>64138</v>
      </c>
      <c r="V8" s="32"/>
      <c r="W8" s="34"/>
      <c r="X8" s="34"/>
      <c r="Y8" s="42"/>
      <c r="Z8" s="42"/>
      <c r="AA8" s="42"/>
      <c r="AB8" s="42"/>
      <c r="AC8" s="32"/>
      <c r="AD8" s="63"/>
      <c r="AE8" s="32"/>
      <c r="AF8" s="63"/>
      <c r="AG8" s="63">
        <v>712058</v>
      </c>
      <c r="AH8" s="63">
        <v>168484</v>
      </c>
      <c r="AI8" s="32"/>
      <c r="AJ8" s="63"/>
      <c r="AK8" s="32"/>
      <c r="AL8" s="63"/>
      <c r="AM8" s="32"/>
      <c r="AN8" s="32"/>
      <c r="AO8" s="32">
        <v>990891</v>
      </c>
      <c r="AP8" s="32">
        <v>117291</v>
      </c>
      <c r="AQ8" s="32">
        <v>2596048</v>
      </c>
      <c r="AR8" s="32">
        <v>147</v>
      </c>
      <c r="AS8" s="32"/>
      <c r="AT8" s="34"/>
      <c r="AU8" s="34"/>
      <c r="AV8" s="34"/>
      <c r="AW8" s="32">
        <v>7410</v>
      </c>
      <c r="AX8" s="32"/>
      <c r="AY8" s="32">
        <v>3596832</v>
      </c>
      <c r="AZ8" s="32"/>
      <c r="BA8" s="32"/>
      <c r="BB8" s="32">
        <v>520323</v>
      </c>
      <c r="BC8" s="32"/>
      <c r="BD8" s="32">
        <v>2821</v>
      </c>
    </row>
    <row r="9" spans="1:56" s="4" customFormat="1" x14ac:dyDescent="0.35">
      <c r="A9" s="44">
        <v>2010</v>
      </c>
      <c r="B9" s="45" t="s">
        <v>5</v>
      </c>
      <c r="C9" s="33">
        <v>6608972</v>
      </c>
      <c r="D9" s="33">
        <v>533124</v>
      </c>
      <c r="E9" s="33"/>
      <c r="F9" s="33"/>
      <c r="G9" s="33">
        <v>2796567</v>
      </c>
      <c r="H9" s="33"/>
      <c r="I9" s="33"/>
      <c r="J9" s="35"/>
      <c r="K9" s="35"/>
      <c r="L9" s="35"/>
      <c r="M9" s="35"/>
      <c r="N9" s="33">
        <v>768372</v>
      </c>
      <c r="O9" s="33"/>
      <c r="P9" s="33">
        <v>267690</v>
      </c>
      <c r="Q9" s="33"/>
      <c r="R9" s="33"/>
      <c r="S9" s="33"/>
      <c r="T9" s="33"/>
      <c r="U9" s="33">
        <v>36660</v>
      </c>
      <c r="V9" s="33"/>
      <c r="W9" s="35"/>
      <c r="X9" s="35"/>
      <c r="Y9" s="41"/>
      <c r="Z9" s="41"/>
      <c r="AA9" s="41"/>
      <c r="AB9" s="41"/>
      <c r="AC9" s="33"/>
      <c r="AD9" s="68"/>
      <c r="AE9" s="33"/>
      <c r="AF9" s="68"/>
      <c r="AG9" s="68">
        <v>710877</v>
      </c>
      <c r="AH9" s="68">
        <v>169276</v>
      </c>
      <c r="AI9" s="33"/>
      <c r="AJ9" s="68"/>
      <c r="AK9" s="33"/>
      <c r="AL9" s="68"/>
      <c r="AM9" s="33"/>
      <c r="AN9" s="33"/>
      <c r="AO9" s="33">
        <v>716877</v>
      </c>
      <c r="AP9" s="33">
        <v>89609</v>
      </c>
      <c r="AQ9" s="33">
        <v>1604132</v>
      </c>
      <c r="AR9" s="33">
        <v>169</v>
      </c>
      <c r="AS9" s="33"/>
      <c r="AT9" s="35"/>
      <c r="AU9" s="35"/>
      <c r="AV9" s="35"/>
      <c r="AW9" s="33">
        <v>6342</v>
      </c>
      <c r="AX9" s="33"/>
      <c r="AY9" s="33">
        <v>2141013</v>
      </c>
      <c r="AZ9" s="33"/>
      <c r="BA9" s="33"/>
      <c r="BB9" s="33">
        <v>337302</v>
      </c>
      <c r="BC9" s="33"/>
      <c r="BD9" s="33">
        <v>1804</v>
      </c>
    </row>
    <row r="10" spans="1:56" s="4" customFormat="1" x14ac:dyDescent="0.35">
      <c r="A10" s="74"/>
      <c r="B10" s="40" t="s">
        <v>6</v>
      </c>
      <c r="C10" s="32">
        <v>5907528</v>
      </c>
      <c r="D10" s="32">
        <v>738623</v>
      </c>
      <c r="E10" s="32"/>
      <c r="F10" s="32"/>
      <c r="G10" s="32">
        <v>2685784</v>
      </c>
      <c r="H10" s="32"/>
      <c r="I10" s="32"/>
      <c r="J10" s="34"/>
      <c r="K10" s="34"/>
      <c r="L10" s="34"/>
      <c r="M10" s="34"/>
      <c r="N10" s="32">
        <v>799975</v>
      </c>
      <c r="O10" s="32"/>
      <c r="P10" s="32">
        <v>272691</v>
      </c>
      <c r="Q10" s="32"/>
      <c r="R10" s="32"/>
      <c r="S10" s="32"/>
      <c r="T10" s="32"/>
      <c r="U10" s="32">
        <v>36092</v>
      </c>
      <c r="V10" s="32"/>
      <c r="W10" s="34"/>
      <c r="X10" s="34"/>
      <c r="Y10" s="42"/>
      <c r="Z10" s="42"/>
      <c r="AA10" s="42"/>
      <c r="AB10" s="42"/>
      <c r="AC10" s="32"/>
      <c r="AD10" s="63"/>
      <c r="AE10" s="32"/>
      <c r="AF10" s="63"/>
      <c r="AG10" s="63">
        <v>711016</v>
      </c>
      <c r="AH10" s="63">
        <v>170377</v>
      </c>
      <c r="AI10" s="32"/>
      <c r="AJ10" s="63"/>
      <c r="AK10" s="32"/>
      <c r="AL10" s="63"/>
      <c r="AM10" s="32"/>
      <c r="AN10" s="32"/>
      <c r="AO10" s="32">
        <v>652426</v>
      </c>
      <c r="AP10" s="32">
        <v>80701</v>
      </c>
      <c r="AQ10" s="32">
        <v>1467536</v>
      </c>
      <c r="AR10" s="32">
        <v>136</v>
      </c>
      <c r="AS10" s="32"/>
      <c r="AT10" s="34"/>
      <c r="AU10" s="34"/>
      <c r="AV10" s="34"/>
      <c r="AW10" s="32">
        <v>5974</v>
      </c>
      <c r="AX10" s="32"/>
      <c r="AY10" s="32">
        <v>2240816</v>
      </c>
      <c r="AZ10" s="32"/>
      <c r="BA10" s="32"/>
      <c r="BB10" s="32">
        <v>322505</v>
      </c>
      <c r="BC10" s="32"/>
      <c r="BD10" s="32">
        <v>1488</v>
      </c>
    </row>
    <row r="11" spans="1:56" s="4" customFormat="1" x14ac:dyDescent="0.35">
      <c r="A11" s="74"/>
      <c r="B11" s="40" t="s">
        <v>7</v>
      </c>
      <c r="C11" s="32">
        <v>5724772</v>
      </c>
      <c r="D11" s="32">
        <v>999213</v>
      </c>
      <c r="E11" s="32"/>
      <c r="F11" s="32"/>
      <c r="G11" s="32">
        <v>2818146</v>
      </c>
      <c r="H11" s="32"/>
      <c r="I11" s="32"/>
      <c r="J11" s="34"/>
      <c r="K11" s="34"/>
      <c r="L11" s="34"/>
      <c r="M11" s="34"/>
      <c r="N11" s="32">
        <v>799135</v>
      </c>
      <c r="O11" s="32"/>
      <c r="P11" s="32">
        <v>287547</v>
      </c>
      <c r="Q11" s="32"/>
      <c r="R11" s="32"/>
      <c r="S11" s="32"/>
      <c r="T11" s="32"/>
      <c r="U11" s="32">
        <v>37638</v>
      </c>
      <c r="V11" s="32"/>
      <c r="W11" s="34"/>
      <c r="X11" s="34"/>
      <c r="Y11" s="42"/>
      <c r="Z11" s="42"/>
      <c r="AA11" s="42"/>
      <c r="AB11" s="42"/>
      <c r="AC11" s="32"/>
      <c r="AD11" s="63"/>
      <c r="AE11" s="32"/>
      <c r="AF11" s="63"/>
      <c r="AG11" s="63">
        <v>711367</v>
      </c>
      <c r="AH11" s="63">
        <v>171499</v>
      </c>
      <c r="AI11" s="32"/>
      <c r="AJ11" s="63"/>
      <c r="AK11" s="32"/>
      <c r="AL11" s="63"/>
      <c r="AM11" s="32"/>
      <c r="AN11" s="32"/>
      <c r="AO11" s="32">
        <v>763995</v>
      </c>
      <c r="AP11" s="32">
        <v>95117</v>
      </c>
      <c r="AQ11" s="32">
        <v>1535840</v>
      </c>
      <c r="AR11" s="32">
        <v>25</v>
      </c>
      <c r="AS11" s="32"/>
      <c r="AT11" s="34"/>
      <c r="AU11" s="34"/>
      <c r="AV11" s="34"/>
      <c r="AW11" s="32">
        <v>6402</v>
      </c>
      <c r="AX11" s="32"/>
      <c r="AY11" s="32">
        <v>2109615</v>
      </c>
      <c r="AZ11" s="32"/>
      <c r="BA11" s="32"/>
      <c r="BB11" s="32">
        <v>322742</v>
      </c>
      <c r="BC11" s="32"/>
      <c r="BD11" s="32">
        <v>1231</v>
      </c>
    </row>
    <row r="12" spans="1:56" s="4" customFormat="1" x14ac:dyDescent="0.35">
      <c r="A12" s="74"/>
      <c r="B12" s="40" t="s">
        <v>8</v>
      </c>
      <c r="C12" s="32">
        <v>5561038</v>
      </c>
      <c r="D12" s="32">
        <v>1328625</v>
      </c>
      <c r="E12" s="32"/>
      <c r="F12" s="32"/>
      <c r="G12" s="32">
        <v>2786015</v>
      </c>
      <c r="H12" s="32"/>
      <c r="I12" s="32"/>
      <c r="J12" s="34"/>
      <c r="K12" s="34"/>
      <c r="L12" s="34"/>
      <c r="M12" s="34"/>
      <c r="N12" s="32">
        <v>820140</v>
      </c>
      <c r="O12" s="32"/>
      <c r="P12" s="32">
        <v>301170</v>
      </c>
      <c r="Q12" s="32"/>
      <c r="R12" s="32"/>
      <c r="S12" s="32"/>
      <c r="T12" s="32"/>
      <c r="U12" s="32">
        <v>21083</v>
      </c>
      <c r="V12" s="32"/>
      <c r="W12" s="34"/>
      <c r="X12" s="34"/>
      <c r="Y12" s="42"/>
      <c r="Z12" s="42"/>
      <c r="AA12" s="42"/>
      <c r="AB12" s="42"/>
      <c r="AC12" s="32"/>
      <c r="AD12" s="63"/>
      <c r="AE12" s="32"/>
      <c r="AF12" s="63"/>
      <c r="AG12" s="63">
        <v>710989</v>
      </c>
      <c r="AH12" s="63">
        <v>172681</v>
      </c>
      <c r="AI12" s="32"/>
      <c r="AJ12" s="63"/>
      <c r="AK12" s="32"/>
      <c r="AL12" s="63"/>
      <c r="AM12" s="32"/>
      <c r="AN12" s="32"/>
      <c r="AO12" s="32">
        <v>747479</v>
      </c>
      <c r="AP12" s="32">
        <v>89585</v>
      </c>
      <c r="AQ12" s="32">
        <v>1611207</v>
      </c>
      <c r="AR12" s="32">
        <v>11</v>
      </c>
      <c r="AS12" s="32"/>
      <c r="AT12" s="34"/>
      <c r="AU12" s="34"/>
      <c r="AV12" s="34"/>
      <c r="AW12" s="32">
        <v>5270</v>
      </c>
      <c r="AX12" s="32"/>
      <c r="AY12" s="32">
        <v>2090273</v>
      </c>
      <c r="AZ12" s="32"/>
      <c r="BA12" s="32"/>
      <c r="BB12" s="32">
        <v>317515</v>
      </c>
      <c r="BC12" s="32"/>
      <c r="BD12" s="32">
        <v>992</v>
      </c>
    </row>
    <row r="13" spans="1:56" s="4" customFormat="1" x14ac:dyDescent="0.35">
      <c r="A13" s="74"/>
      <c r="B13" s="40" t="s">
        <v>9</v>
      </c>
      <c r="C13" s="32">
        <v>5397743</v>
      </c>
      <c r="D13" s="32">
        <v>1655012</v>
      </c>
      <c r="E13" s="32"/>
      <c r="F13" s="32"/>
      <c r="G13" s="32">
        <v>2782235</v>
      </c>
      <c r="H13" s="32"/>
      <c r="I13" s="32"/>
      <c r="J13" s="34"/>
      <c r="K13" s="34"/>
      <c r="L13" s="34"/>
      <c r="M13" s="34"/>
      <c r="N13" s="32">
        <v>912047</v>
      </c>
      <c r="O13" s="32"/>
      <c r="P13" s="32">
        <v>330024</v>
      </c>
      <c r="Q13" s="32"/>
      <c r="R13" s="32"/>
      <c r="S13" s="32"/>
      <c r="T13" s="32"/>
      <c r="U13" s="32">
        <v>37203</v>
      </c>
      <c r="V13" s="32"/>
      <c r="W13" s="34"/>
      <c r="X13" s="34"/>
      <c r="Y13" s="42"/>
      <c r="Z13" s="42"/>
      <c r="AA13" s="42"/>
      <c r="AB13" s="42"/>
      <c r="AC13" s="32"/>
      <c r="AD13" s="63"/>
      <c r="AE13" s="32"/>
      <c r="AF13" s="63"/>
      <c r="AG13" s="63">
        <v>712243</v>
      </c>
      <c r="AH13" s="63">
        <v>174630</v>
      </c>
      <c r="AI13" s="32"/>
      <c r="AJ13" s="63"/>
      <c r="AK13" s="32"/>
      <c r="AL13" s="63"/>
      <c r="AM13" s="32"/>
      <c r="AN13" s="32"/>
      <c r="AO13" s="32">
        <v>834460</v>
      </c>
      <c r="AP13" s="32">
        <v>102851</v>
      </c>
      <c r="AQ13" s="32">
        <v>1778238</v>
      </c>
      <c r="AR13" s="32">
        <v>5</v>
      </c>
      <c r="AS13" s="32"/>
      <c r="AT13" s="32">
        <v>145</v>
      </c>
      <c r="AU13" s="32"/>
      <c r="AV13" s="32"/>
      <c r="AW13" s="32">
        <v>5582</v>
      </c>
      <c r="AX13" s="32"/>
      <c r="AY13" s="32">
        <v>2375720</v>
      </c>
      <c r="AZ13" s="32"/>
      <c r="BA13" s="32"/>
      <c r="BB13" s="32">
        <v>300544</v>
      </c>
      <c r="BC13" s="32"/>
      <c r="BD13" s="32">
        <v>847</v>
      </c>
    </row>
    <row r="14" spans="1:56" s="4" customFormat="1" x14ac:dyDescent="0.35">
      <c r="A14" s="74"/>
      <c r="B14" s="40" t="s">
        <v>10</v>
      </c>
      <c r="C14" s="32">
        <v>5047248</v>
      </c>
      <c r="D14" s="32">
        <v>1932801</v>
      </c>
      <c r="E14" s="32"/>
      <c r="F14" s="32"/>
      <c r="G14" s="32">
        <v>2772695</v>
      </c>
      <c r="H14" s="32"/>
      <c r="I14" s="32"/>
      <c r="J14" s="34"/>
      <c r="K14" s="34"/>
      <c r="L14" s="34"/>
      <c r="M14" s="34"/>
      <c r="N14" s="32">
        <v>830209</v>
      </c>
      <c r="O14" s="32"/>
      <c r="P14" s="32">
        <v>333380</v>
      </c>
      <c r="Q14" s="32"/>
      <c r="R14" s="32"/>
      <c r="S14" s="32"/>
      <c r="T14" s="32"/>
      <c r="U14" s="32">
        <v>39194</v>
      </c>
      <c r="V14" s="32"/>
      <c r="W14" s="34"/>
      <c r="X14" s="34"/>
      <c r="Y14" s="42"/>
      <c r="Z14" s="42"/>
      <c r="AA14" s="42"/>
      <c r="AB14" s="42"/>
      <c r="AC14" s="32"/>
      <c r="AD14" s="63"/>
      <c r="AE14" s="32"/>
      <c r="AF14" s="63"/>
      <c r="AG14" s="63">
        <v>716258</v>
      </c>
      <c r="AH14" s="63">
        <v>177042</v>
      </c>
      <c r="AI14" s="32"/>
      <c r="AJ14" s="63"/>
      <c r="AK14" s="32"/>
      <c r="AL14" s="63"/>
      <c r="AM14" s="32"/>
      <c r="AN14" s="32"/>
      <c r="AO14" s="32">
        <v>838783</v>
      </c>
      <c r="AP14" s="32">
        <v>104787</v>
      </c>
      <c r="AQ14" s="32">
        <v>1796578</v>
      </c>
      <c r="AR14" s="32"/>
      <c r="AS14" s="32"/>
      <c r="AT14" s="32">
        <v>1935</v>
      </c>
      <c r="AU14" s="32"/>
      <c r="AV14" s="32"/>
      <c r="AW14" s="32">
        <v>5118</v>
      </c>
      <c r="AX14" s="32"/>
      <c r="AY14" s="32">
        <v>2403105</v>
      </c>
      <c r="AZ14" s="32"/>
      <c r="BA14" s="32"/>
      <c r="BB14" s="32">
        <v>277048</v>
      </c>
      <c r="BC14" s="32"/>
      <c r="BD14" s="32">
        <v>683</v>
      </c>
    </row>
    <row r="15" spans="1:56" s="4" customFormat="1" x14ac:dyDescent="0.35">
      <c r="A15" s="74"/>
      <c r="B15" s="40" t="s">
        <v>11</v>
      </c>
      <c r="C15" s="32">
        <v>4874343</v>
      </c>
      <c r="D15" s="32">
        <v>2297394</v>
      </c>
      <c r="E15" s="32"/>
      <c r="F15" s="32"/>
      <c r="G15" s="32">
        <v>2777904</v>
      </c>
      <c r="H15" s="32"/>
      <c r="I15" s="32"/>
      <c r="J15" s="34"/>
      <c r="K15" s="34"/>
      <c r="L15" s="34"/>
      <c r="M15" s="34"/>
      <c r="N15" s="32">
        <v>916158</v>
      </c>
      <c r="O15" s="32"/>
      <c r="P15" s="32">
        <v>354932</v>
      </c>
      <c r="Q15" s="32"/>
      <c r="R15" s="32"/>
      <c r="S15" s="32"/>
      <c r="T15" s="32"/>
      <c r="U15" s="32">
        <v>38596</v>
      </c>
      <c r="V15" s="32"/>
      <c r="W15" s="34"/>
      <c r="X15" s="34"/>
      <c r="Y15" s="42"/>
      <c r="Z15" s="42"/>
      <c r="AA15" s="42"/>
      <c r="AB15" s="42"/>
      <c r="AC15" s="32"/>
      <c r="AD15" s="63"/>
      <c r="AE15" s="32"/>
      <c r="AF15" s="63"/>
      <c r="AG15" s="63">
        <v>720585</v>
      </c>
      <c r="AH15" s="63">
        <v>176769</v>
      </c>
      <c r="AI15" s="32"/>
      <c r="AJ15" s="63"/>
      <c r="AK15" s="32"/>
      <c r="AL15" s="63"/>
      <c r="AM15" s="32"/>
      <c r="AN15" s="32"/>
      <c r="AO15" s="32">
        <v>881980</v>
      </c>
      <c r="AP15" s="32">
        <v>112199</v>
      </c>
      <c r="AQ15" s="32">
        <v>1992572</v>
      </c>
      <c r="AR15" s="32"/>
      <c r="AS15" s="32"/>
      <c r="AT15" s="32">
        <v>2942</v>
      </c>
      <c r="AU15" s="32"/>
      <c r="AV15" s="32"/>
      <c r="AW15" s="32">
        <v>5501</v>
      </c>
      <c r="AX15" s="32"/>
      <c r="AY15" s="32">
        <v>2506595</v>
      </c>
      <c r="AZ15" s="32"/>
      <c r="BA15" s="32"/>
      <c r="BB15" s="32">
        <v>284564</v>
      </c>
      <c r="BC15" s="32"/>
      <c r="BD15" s="32">
        <v>583</v>
      </c>
    </row>
    <row r="16" spans="1:56" s="4" customFormat="1" x14ac:dyDescent="0.35">
      <c r="A16" s="74"/>
      <c r="B16" s="40" t="s">
        <v>12</v>
      </c>
      <c r="C16" s="32">
        <v>4486355</v>
      </c>
      <c r="D16" s="32">
        <v>2563409</v>
      </c>
      <c r="E16" s="32"/>
      <c r="F16" s="32"/>
      <c r="G16" s="32">
        <v>2816793</v>
      </c>
      <c r="H16" s="32"/>
      <c r="I16" s="32"/>
      <c r="J16" s="34"/>
      <c r="K16" s="34"/>
      <c r="L16" s="34"/>
      <c r="M16" s="34"/>
      <c r="N16" s="32">
        <v>849405</v>
      </c>
      <c r="O16" s="32"/>
      <c r="P16" s="32">
        <v>366047</v>
      </c>
      <c r="Q16" s="32"/>
      <c r="R16" s="32"/>
      <c r="S16" s="32"/>
      <c r="T16" s="32"/>
      <c r="U16" s="32">
        <v>37857</v>
      </c>
      <c r="V16" s="32"/>
      <c r="W16" s="34"/>
      <c r="X16" s="34"/>
      <c r="Y16" s="42"/>
      <c r="Z16" s="42"/>
      <c r="AA16" s="42"/>
      <c r="AB16" s="42"/>
      <c r="AC16" s="32"/>
      <c r="AD16" s="63"/>
      <c r="AE16" s="32"/>
      <c r="AF16" s="63"/>
      <c r="AG16" s="63">
        <v>723000</v>
      </c>
      <c r="AH16" s="63">
        <v>179414</v>
      </c>
      <c r="AI16" s="32"/>
      <c r="AJ16" s="63"/>
      <c r="AK16" s="32"/>
      <c r="AL16" s="63"/>
      <c r="AM16" s="32"/>
      <c r="AN16" s="32"/>
      <c r="AO16" s="32">
        <v>843169</v>
      </c>
      <c r="AP16" s="32">
        <v>109703</v>
      </c>
      <c r="AQ16" s="32">
        <v>1714235</v>
      </c>
      <c r="AR16" s="32"/>
      <c r="AS16" s="32"/>
      <c r="AT16" s="32">
        <v>3402</v>
      </c>
      <c r="AU16" s="32"/>
      <c r="AV16" s="32"/>
      <c r="AW16" s="32">
        <v>6207</v>
      </c>
      <c r="AX16" s="32"/>
      <c r="AY16" s="32">
        <v>2348040</v>
      </c>
      <c r="AZ16" s="32"/>
      <c r="BA16" s="32"/>
      <c r="BB16" s="32">
        <v>288318</v>
      </c>
      <c r="BC16" s="32"/>
      <c r="BD16" s="32">
        <v>436</v>
      </c>
    </row>
    <row r="17" spans="1:56" s="4" customFormat="1" x14ac:dyDescent="0.35">
      <c r="A17" s="74"/>
      <c r="B17" s="40" t="s">
        <v>13</v>
      </c>
      <c r="C17" s="32">
        <v>4079295</v>
      </c>
      <c r="D17" s="32">
        <v>2806217</v>
      </c>
      <c r="E17" s="32"/>
      <c r="F17" s="32"/>
      <c r="G17" s="32">
        <v>2161464</v>
      </c>
      <c r="H17" s="32"/>
      <c r="I17" s="32"/>
      <c r="J17" s="34"/>
      <c r="K17" s="34"/>
      <c r="L17" s="34"/>
      <c r="M17" s="34"/>
      <c r="N17" s="32">
        <v>850284</v>
      </c>
      <c r="O17" s="32"/>
      <c r="P17" s="32">
        <v>350503</v>
      </c>
      <c r="Q17" s="32"/>
      <c r="R17" s="32"/>
      <c r="S17" s="32"/>
      <c r="T17" s="32"/>
      <c r="U17" s="32">
        <v>34351</v>
      </c>
      <c r="V17" s="32"/>
      <c r="W17" s="34"/>
      <c r="X17" s="34"/>
      <c r="Y17" s="42"/>
      <c r="Z17" s="42"/>
      <c r="AA17" s="42"/>
      <c r="AB17" s="42"/>
      <c r="AC17" s="32"/>
      <c r="AD17" s="63"/>
      <c r="AE17" s="32"/>
      <c r="AF17" s="63"/>
      <c r="AG17" s="63">
        <v>731992</v>
      </c>
      <c r="AH17" s="63">
        <v>183470</v>
      </c>
      <c r="AI17" s="32"/>
      <c r="AJ17" s="63"/>
      <c r="AK17" s="32"/>
      <c r="AL17" s="63"/>
      <c r="AM17" s="32"/>
      <c r="AN17" s="32"/>
      <c r="AO17" s="32">
        <v>813299</v>
      </c>
      <c r="AP17" s="32">
        <v>109103</v>
      </c>
      <c r="AQ17" s="32">
        <v>1629936</v>
      </c>
      <c r="AR17" s="32"/>
      <c r="AS17" s="32"/>
      <c r="AT17" s="32">
        <v>3475</v>
      </c>
      <c r="AU17" s="32"/>
      <c r="AV17" s="32"/>
      <c r="AW17" s="32">
        <v>5412</v>
      </c>
      <c r="AX17" s="32"/>
      <c r="AY17" s="32">
        <v>2281647</v>
      </c>
      <c r="AZ17" s="32"/>
      <c r="BA17" s="32"/>
      <c r="BB17" s="32">
        <v>262367</v>
      </c>
      <c r="BC17" s="32"/>
      <c r="BD17" s="32">
        <v>351</v>
      </c>
    </row>
    <row r="18" spans="1:56" s="4" customFormat="1" x14ac:dyDescent="0.35">
      <c r="A18" s="74"/>
      <c r="B18" s="40" t="s">
        <v>14</v>
      </c>
      <c r="C18" s="32">
        <v>4026655</v>
      </c>
      <c r="D18" s="32">
        <v>3155924</v>
      </c>
      <c r="E18" s="32"/>
      <c r="F18" s="32"/>
      <c r="G18" s="32">
        <v>2729059</v>
      </c>
      <c r="H18" s="32"/>
      <c r="I18" s="32"/>
      <c r="J18" s="34"/>
      <c r="K18" s="34"/>
      <c r="L18" s="34"/>
      <c r="M18" s="34"/>
      <c r="N18" s="32">
        <v>877457</v>
      </c>
      <c r="O18" s="32"/>
      <c r="P18" s="32">
        <v>376378</v>
      </c>
      <c r="Q18" s="32"/>
      <c r="R18" s="32"/>
      <c r="S18" s="32"/>
      <c r="T18" s="32"/>
      <c r="U18" s="32">
        <v>35378</v>
      </c>
      <c r="V18" s="32"/>
      <c r="W18" s="34"/>
      <c r="X18" s="34"/>
      <c r="Y18" s="42"/>
      <c r="Z18" s="42"/>
      <c r="AA18" s="42"/>
      <c r="AB18" s="42"/>
      <c r="AC18" s="32"/>
      <c r="AD18" s="63"/>
      <c r="AE18" s="32"/>
      <c r="AF18" s="63"/>
      <c r="AG18" s="63">
        <v>740884</v>
      </c>
      <c r="AH18" s="63">
        <v>185779</v>
      </c>
      <c r="AI18" s="32"/>
      <c r="AJ18" s="63"/>
      <c r="AK18" s="32"/>
      <c r="AL18" s="63"/>
      <c r="AM18" s="32"/>
      <c r="AN18" s="32"/>
      <c r="AO18" s="32">
        <v>896779</v>
      </c>
      <c r="AP18" s="32">
        <v>125909</v>
      </c>
      <c r="AQ18" s="32">
        <v>1879546</v>
      </c>
      <c r="AR18" s="32">
        <v>1</v>
      </c>
      <c r="AS18" s="32"/>
      <c r="AT18" s="32">
        <v>2971</v>
      </c>
      <c r="AU18" s="32"/>
      <c r="AV18" s="32"/>
      <c r="AW18" s="32">
        <v>5728</v>
      </c>
      <c r="AX18" s="32"/>
      <c r="AY18" s="32">
        <v>2343043</v>
      </c>
      <c r="AZ18" s="32"/>
      <c r="BA18" s="32"/>
      <c r="BB18" s="32">
        <v>259919</v>
      </c>
      <c r="BC18" s="32"/>
      <c r="BD18" s="32">
        <v>279</v>
      </c>
    </row>
    <row r="19" spans="1:56" s="4" customFormat="1" x14ac:dyDescent="0.35">
      <c r="A19" s="74"/>
      <c r="B19" s="40" t="s">
        <v>15</v>
      </c>
      <c r="C19" s="32">
        <v>3750669</v>
      </c>
      <c r="D19" s="32">
        <v>3556066</v>
      </c>
      <c r="E19" s="32"/>
      <c r="F19" s="32"/>
      <c r="G19" s="32">
        <v>2727606</v>
      </c>
      <c r="H19" s="32"/>
      <c r="I19" s="32"/>
      <c r="J19" s="34"/>
      <c r="K19" s="34"/>
      <c r="L19" s="34"/>
      <c r="M19" s="34"/>
      <c r="N19" s="32">
        <v>850518</v>
      </c>
      <c r="O19" s="32"/>
      <c r="P19" s="32">
        <v>399202</v>
      </c>
      <c r="Q19" s="32"/>
      <c r="R19" s="32"/>
      <c r="S19" s="32"/>
      <c r="T19" s="32"/>
      <c r="U19" s="32">
        <v>35169</v>
      </c>
      <c r="V19" s="32"/>
      <c r="W19" s="34"/>
      <c r="X19" s="34"/>
      <c r="Y19" s="42"/>
      <c r="Z19" s="42"/>
      <c r="AA19" s="42"/>
      <c r="AB19" s="42"/>
      <c r="AC19" s="32"/>
      <c r="AD19" s="63"/>
      <c r="AE19" s="32"/>
      <c r="AF19" s="63"/>
      <c r="AG19" s="63">
        <v>751455</v>
      </c>
      <c r="AH19" s="63">
        <v>193439</v>
      </c>
      <c r="AI19" s="32"/>
      <c r="AJ19" s="63"/>
      <c r="AK19" s="32"/>
      <c r="AL19" s="63"/>
      <c r="AM19" s="32"/>
      <c r="AN19" s="32"/>
      <c r="AO19" s="32">
        <v>930870</v>
      </c>
      <c r="AP19" s="32">
        <v>131152</v>
      </c>
      <c r="AQ19" s="32">
        <v>1879980</v>
      </c>
      <c r="AR19" s="32"/>
      <c r="AS19" s="32"/>
      <c r="AT19" s="32">
        <v>2832</v>
      </c>
      <c r="AU19" s="32"/>
      <c r="AV19" s="32"/>
      <c r="AW19" s="32">
        <v>6248</v>
      </c>
      <c r="AX19" s="32"/>
      <c r="AY19" s="32">
        <v>2374068</v>
      </c>
      <c r="AZ19" s="32"/>
      <c r="BA19" s="32"/>
      <c r="BB19" s="32">
        <v>257754</v>
      </c>
      <c r="BC19" s="32"/>
      <c r="BD19" s="32">
        <v>201</v>
      </c>
    </row>
    <row r="20" spans="1:56" s="4" customFormat="1" x14ac:dyDescent="0.35">
      <c r="A20" s="74"/>
      <c r="B20" s="40" t="s">
        <v>4</v>
      </c>
      <c r="C20" s="32">
        <v>4377721</v>
      </c>
      <c r="D20" s="32">
        <v>4646274</v>
      </c>
      <c r="E20" s="32"/>
      <c r="F20" s="32"/>
      <c r="G20" s="32">
        <v>2924392</v>
      </c>
      <c r="H20" s="32"/>
      <c r="I20" s="32"/>
      <c r="J20" s="34"/>
      <c r="K20" s="34"/>
      <c r="L20" s="34"/>
      <c r="M20" s="34"/>
      <c r="N20" s="32">
        <v>1362847</v>
      </c>
      <c r="O20" s="32"/>
      <c r="P20" s="32">
        <v>576284</v>
      </c>
      <c r="Q20" s="32"/>
      <c r="R20" s="32"/>
      <c r="S20" s="32"/>
      <c r="T20" s="32"/>
      <c r="U20" s="32">
        <v>48711</v>
      </c>
      <c r="V20" s="32"/>
      <c r="W20" s="34"/>
      <c r="X20" s="34"/>
      <c r="Y20" s="42"/>
      <c r="Z20" s="42"/>
      <c r="AA20" s="42"/>
      <c r="AB20" s="42"/>
      <c r="AC20" s="32"/>
      <c r="AD20" s="63"/>
      <c r="AE20" s="32"/>
      <c r="AF20" s="63"/>
      <c r="AG20" s="63">
        <v>759132</v>
      </c>
      <c r="AH20" s="63">
        <v>199217</v>
      </c>
      <c r="AI20" s="32"/>
      <c r="AJ20" s="63"/>
      <c r="AK20" s="32"/>
      <c r="AL20" s="63"/>
      <c r="AM20" s="32"/>
      <c r="AN20" s="32"/>
      <c r="AO20" s="32">
        <v>1177004</v>
      </c>
      <c r="AP20" s="32">
        <v>175186</v>
      </c>
      <c r="AQ20" s="32">
        <v>2821119</v>
      </c>
      <c r="AR20" s="32"/>
      <c r="AS20" s="32"/>
      <c r="AT20" s="32">
        <v>2297</v>
      </c>
      <c r="AU20" s="32"/>
      <c r="AV20" s="32"/>
      <c r="AW20" s="32">
        <v>5866</v>
      </c>
      <c r="AX20" s="32"/>
      <c r="AY20" s="32">
        <v>3130539</v>
      </c>
      <c r="AZ20" s="32"/>
      <c r="BA20" s="32"/>
      <c r="BB20" s="32">
        <v>395896</v>
      </c>
      <c r="BC20" s="32"/>
      <c r="BD20" s="32">
        <v>137</v>
      </c>
    </row>
    <row r="21" spans="1:56" s="4" customFormat="1" x14ac:dyDescent="0.35">
      <c r="A21" s="44">
        <v>2011</v>
      </c>
      <c r="B21" s="45" t="s">
        <v>5</v>
      </c>
      <c r="C21" s="33">
        <v>3385900</v>
      </c>
      <c r="D21" s="33">
        <v>4106536</v>
      </c>
      <c r="E21" s="33"/>
      <c r="F21" s="33"/>
      <c r="G21" s="33">
        <v>2601159</v>
      </c>
      <c r="H21" s="33"/>
      <c r="I21" s="33"/>
      <c r="J21" s="35"/>
      <c r="K21" s="35"/>
      <c r="L21" s="35"/>
      <c r="M21" s="35"/>
      <c r="N21" s="33">
        <v>775729</v>
      </c>
      <c r="O21" s="33"/>
      <c r="P21" s="33">
        <v>352627</v>
      </c>
      <c r="Q21" s="33"/>
      <c r="R21" s="33"/>
      <c r="S21" s="33"/>
      <c r="T21" s="33"/>
      <c r="U21" s="33">
        <v>27842</v>
      </c>
      <c r="V21" s="33"/>
      <c r="W21" s="35"/>
      <c r="X21" s="35"/>
      <c r="Y21" s="41"/>
      <c r="Z21" s="41"/>
      <c r="AA21" s="41"/>
      <c r="AB21" s="41"/>
      <c r="AC21" s="33"/>
      <c r="AD21" s="68"/>
      <c r="AE21" s="33"/>
      <c r="AF21" s="68"/>
      <c r="AG21" s="68">
        <v>758562</v>
      </c>
      <c r="AH21" s="68">
        <v>202416</v>
      </c>
      <c r="AI21" s="33"/>
      <c r="AJ21" s="68"/>
      <c r="AK21" s="33"/>
      <c r="AL21" s="68"/>
      <c r="AM21" s="33"/>
      <c r="AN21" s="33"/>
      <c r="AO21" s="33">
        <v>833778</v>
      </c>
      <c r="AP21" s="33">
        <v>128908</v>
      </c>
      <c r="AQ21" s="33">
        <v>1766470</v>
      </c>
      <c r="AR21" s="33"/>
      <c r="AS21" s="33"/>
      <c r="AT21" s="33">
        <v>1795</v>
      </c>
      <c r="AU21" s="33"/>
      <c r="AV21" s="33"/>
      <c r="AW21" s="33">
        <v>5390</v>
      </c>
      <c r="AX21" s="33"/>
      <c r="AY21" s="33">
        <v>2413705</v>
      </c>
      <c r="AZ21" s="33"/>
      <c r="BA21" s="33"/>
      <c r="BB21" s="33">
        <v>243836</v>
      </c>
      <c r="BC21" s="33"/>
      <c r="BD21" s="33">
        <v>81</v>
      </c>
    </row>
    <row r="22" spans="1:56" s="4" customFormat="1" x14ac:dyDescent="0.35">
      <c r="A22" s="74"/>
      <c r="B22" s="40" t="s">
        <v>6</v>
      </c>
      <c r="C22" s="32">
        <v>3026526</v>
      </c>
      <c r="D22" s="32">
        <v>4139229</v>
      </c>
      <c r="E22" s="32"/>
      <c r="F22" s="32"/>
      <c r="G22" s="32">
        <v>2551451</v>
      </c>
      <c r="H22" s="32"/>
      <c r="I22" s="32"/>
      <c r="J22" s="34"/>
      <c r="K22" s="34"/>
      <c r="L22" s="34"/>
      <c r="M22" s="34"/>
      <c r="N22" s="32">
        <v>690152</v>
      </c>
      <c r="O22" s="32"/>
      <c r="P22" s="32">
        <v>356689</v>
      </c>
      <c r="Q22" s="32"/>
      <c r="R22" s="32"/>
      <c r="S22" s="32"/>
      <c r="T22" s="32"/>
      <c r="U22" s="32">
        <v>30299</v>
      </c>
      <c r="V22" s="32"/>
      <c r="W22" s="34"/>
      <c r="X22" s="34"/>
      <c r="Y22" s="42"/>
      <c r="Z22" s="42"/>
      <c r="AA22" s="42"/>
      <c r="AB22" s="42"/>
      <c r="AC22" s="32"/>
      <c r="AD22" s="63"/>
      <c r="AE22" s="32"/>
      <c r="AF22" s="63"/>
      <c r="AG22" s="63">
        <v>758056</v>
      </c>
      <c r="AH22" s="63">
        <v>205339</v>
      </c>
      <c r="AI22" s="32"/>
      <c r="AJ22" s="63"/>
      <c r="AK22" s="32"/>
      <c r="AL22" s="63"/>
      <c r="AM22" s="32"/>
      <c r="AN22" s="32"/>
      <c r="AO22" s="32">
        <v>776441</v>
      </c>
      <c r="AP22" s="32">
        <v>122978</v>
      </c>
      <c r="AQ22" s="32">
        <v>1698982</v>
      </c>
      <c r="AR22" s="32"/>
      <c r="AS22" s="32"/>
      <c r="AT22" s="32">
        <v>1506</v>
      </c>
      <c r="AU22" s="32"/>
      <c r="AV22" s="32"/>
      <c r="AW22" s="32">
        <v>5161</v>
      </c>
      <c r="AX22" s="32"/>
      <c r="AY22" s="32">
        <v>2303217</v>
      </c>
      <c r="AZ22" s="32"/>
      <c r="BA22" s="32"/>
      <c r="BB22" s="32">
        <v>234455</v>
      </c>
      <c r="BC22" s="32"/>
      <c r="BD22" s="34"/>
    </row>
    <row r="23" spans="1:56" s="4" customFormat="1" x14ac:dyDescent="0.35">
      <c r="A23" s="74"/>
      <c r="B23" s="40" t="s">
        <v>7</v>
      </c>
      <c r="C23" s="32">
        <v>2940294</v>
      </c>
      <c r="D23" s="32">
        <v>4557362</v>
      </c>
      <c r="E23" s="32"/>
      <c r="F23" s="32"/>
      <c r="G23" s="32">
        <v>2731924</v>
      </c>
      <c r="H23" s="32"/>
      <c r="I23" s="32"/>
      <c r="J23" s="34"/>
      <c r="K23" s="34"/>
      <c r="L23" s="34"/>
      <c r="M23" s="34"/>
      <c r="N23" s="32">
        <v>933744</v>
      </c>
      <c r="O23" s="32"/>
      <c r="P23" s="32">
        <v>395633</v>
      </c>
      <c r="Q23" s="32"/>
      <c r="R23" s="32"/>
      <c r="S23" s="32"/>
      <c r="T23" s="32"/>
      <c r="U23" s="32">
        <v>31650</v>
      </c>
      <c r="V23" s="32"/>
      <c r="W23" s="34"/>
      <c r="X23" s="34"/>
      <c r="Y23" s="42"/>
      <c r="Z23" s="42"/>
      <c r="AA23" s="42"/>
      <c r="AB23" s="42"/>
      <c r="AC23" s="32"/>
      <c r="AD23" s="63"/>
      <c r="AE23" s="32"/>
      <c r="AF23" s="63"/>
      <c r="AG23" s="63">
        <v>667671</v>
      </c>
      <c r="AH23" s="63">
        <v>182939</v>
      </c>
      <c r="AI23" s="32"/>
      <c r="AJ23" s="63"/>
      <c r="AK23" s="32"/>
      <c r="AL23" s="63"/>
      <c r="AM23" s="32"/>
      <c r="AN23" s="32"/>
      <c r="AO23" s="32">
        <v>885936</v>
      </c>
      <c r="AP23" s="32">
        <v>136777</v>
      </c>
      <c r="AQ23" s="32">
        <v>1785440</v>
      </c>
      <c r="AR23" s="32"/>
      <c r="AS23" s="32"/>
      <c r="AT23" s="32">
        <v>1555</v>
      </c>
      <c r="AU23" s="32">
        <v>322</v>
      </c>
      <c r="AV23" s="32"/>
      <c r="AW23" s="32">
        <v>5861</v>
      </c>
      <c r="AX23" s="32"/>
      <c r="AY23" s="32">
        <v>2274550</v>
      </c>
      <c r="AZ23" s="32"/>
      <c r="BA23" s="32"/>
      <c r="BB23" s="32">
        <v>251091</v>
      </c>
      <c r="BC23" s="32"/>
      <c r="BD23" s="34"/>
    </row>
    <row r="24" spans="1:56" s="4" customFormat="1" x14ac:dyDescent="0.35">
      <c r="A24" s="74"/>
      <c r="B24" s="40" t="s">
        <v>8</v>
      </c>
      <c r="C24" s="32">
        <v>2905916</v>
      </c>
      <c r="D24" s="32">
        <v>4589458</v>
      </c>
      <c r="E24" s="32"/>
      <c r="F24" s="32"/>
      <c r="G24" s="32">
        <v>2722705</v>
      </c>
      <c r="H24" s="32"/>
      <c r="I24" s="32"/>
      <c r="J24" s="34"/>
      <c r="K24" s="34"/>
      <c r="L24" s="34"/>
      <c r="M24" s="34"/>
      <c r="N24" s="32">
        <v>720661</v>
      </c>
      <c r="O24" s="32"/>
      <c r="P24" s="32">
        <v>361673</v>
      </c>
      <c r="Q24" s="32"/>
      <c r="R24" s="32"/>
      <c r="S24" s="32"/>
      <c r="T24" s="32"/>
      <c r="U24" s="32">
        <v>29556</v>
      </c>
      <c r="V24" s="32"/>
      <c r="W24" s="34"/>
      <c r="X24" s="34"/>
      <c r="Y24" s="42"/>
      <c r="Z24" s="42"/>
      <c r="AA24" s="42"/>
      <c r="AB24" s="42"/>
      <c r="AC24" s="32"/>
      <c r="AD24" s="63"/>
      <c r="AE24" s="32"/>
      <c r="AF24" s="63"/>
      <c r="AG24" s="63">
        <v>722069</v>
      </c>
      <c r="AH24" s="63">
        <v>214884</v>
      </c>
      <c r="AI24" s="32"/>
      <c r="AJ24" s="63"/>
      <c r="AK24" s="32"/>
      <c r="AL24" s="63"/>
      <c r="AM24" s="32"/>
      <c r="AN24" s="32"/>
      <c r="AO24" s="32">
        <v>871680</v>
      </c>
      <c r="AP24" s="32">
        <v>135422</v>
      </c>
      <c r="AQ24" s="32">
        <v>1877736</v>
      </c>
      <c r="AR24" s="32"/>
      <c r="AS24" s="32"/>
      <c r="AT24" s="32">
        <v>1359</v>
      </c>
      <c r="AU24" s="32">
        <v>1530</v>
      </c>
      <c r="AV24" s="32"/>
      <c r="AW24" s="32">
        <v>5418</v>
      </c>
      <c r="AX24" s="32"/>
      <c r="AY24" s="32">
        <v>2379251</v>
      </c>
      <c r="AZ24" s="32"/>
      <c r="BA24" s="32"/>
      <c r="BB24" s="32">
        <v>241497</v>
      </c>
      <c r="BC24" s="32"/>
      <c r="BD24" s="34"/>
    </row>
    <row r="25" spans="1:56" s="4" customFormat="1" x14ac:dyDescent="0.35">
      <c r="A25" s="74"/>
      <c r="B25" s="40" t="s">
        <v>9</v>
      </c>
      <c r="C25" s="32">
        <v>2957965</v>
      </c>
      <c r="D25" s="32">
        <v>4919833</v>
      </c>
      <c r="E25" s="32"/>
      <c r="F25" s="32"/>
      <c r="G25" s="32">
        <v>2755496</v>
      </c>
      <c r="H25" s="32"/>
      <c r="I25" s="32"/>
      <c r="J25" s="34"/>
      <c r="K25" s="34"/>
      <c r="L25" s="34"/>
      <c r="M25" s="34"/>
      <c r="N25" s="32">
        <v>879288</v>
      </c>
      <c r="O25" s="32"/>
      <c r="P25" s="32">
        <v>392592</v>
      </c>
      <c r="Q25" s="32"/>
      <c r="R25" s="32"/>
      <c r="S25" s="32"/>
      <c r="T25" s="32"/>
      <c r="U25" s="32">
        <v>30788</v>
      </c>
      <c r="V25" s="32"/>
      <c r="W25" s="34"/>
      <c r="X25" s="34"/>
      <c r="Y25" s="42"/>
      <c r="Z25" s="42"/>
      <c r="AA25" s="42"/>
      <c r="AB25" s="42"/>
      <c r="AC25" s="32"/>
      <c r="AD25" s="63"/>
      <c r="AE25" s="32"/>
      <c r="AF25" s="63"/>
      <c r="AG25" s="63">
        <v>722821</v>
      </c>
      <c r="AH25" s="63">
        <v>219433</v>
      </c>
      <c r="AI25" s="32"/>
      <c r="AJ25" s="63"/>
      <c r="AK25" s="32"/>
      <c r="AL25" s="63"/>
      <c r="AM25" s="32"/>
      <c r="AN25" s="32"/>
      <c r="AO25" s="32">
        <v>873459</v>
      </c>
      <c r="AP25" s="32">
        <v>141453</v>
      </c>
      <c r="AQ25" s="32">
        <v>1928866</v>
      </c>
      <c r="AR25" s="32"/>
      <c r="AS25" s="32"/>
      <c r="AT25" s="32">
        <v>1361</v>
      </c>
      <c r="AU25" s="32">
        <v>2591</v>
      </c>
      <c r="AV25" s="32"/>
      <c r="AW25" s="32">
        <v>5478</v>
      </c>
      <c r="AX25" s="32"/>
      <c r="AY25" s="32">
        <v>2521063</v>
      </c>
      <c r="AZ25" s="32"/>
      <c r="BA25" s="32"/>
      <c r="BB25" s="32">
        <v>241779</v>
      </c>
      <c r="BC25" s="32"/>
      <c r="BD25" s="34"/>
    </row>
    <row r="26" spans="1:56" s="4" customFormat="1" x14ac:dyDescent="0.35">
      <c r="A26" s="74"/>
      <c r="B26" s="40" t="s">
        <v>10</v>
      </c>
      <c r="C26" s="32">
        <v>3056660</v>
      </c>
      <c r="D26" s="32">
        <v>5044619</v>
      </c>
      <c r="E26" s="32"/>
      <c r="F26" s="32"/>
      <c r="G26" s="32">
        <v>2749725</v>
      </c>
      <c r="H26" s="32"/>
      <c r="I26" s="32"/>
      <c r="J26" s="34"/>
      <c r="K26" s="34"/>
      <c r="L26" s="34"/>
      <c r="M26" s="34"/>
      <c r="N26" s="32"/>
      <c r="O26" s="32"/>
      <c r="P26" s="32">
        <v>390627</v>
      </c>
      <c r="Q26" s="32"/>
      <c r="R26" s="32"/>
      <c r="S26" s="32"/>
      <c r="T26" s="32"/>
      <c r="U26" s="32">
        <v>28320</v>
      </c>
      <c r="V26" s="32"/>
      <c r="W26" s="34"/>
      <c r="X26" s="34"/>
      <c r="Y26" s="42"/>
      <c r="Z26" s="42"/>
      <c r="AA26" s="42"/>
      <c r="AB26" s="42"/>
      <c r="AC26" s="32"/>
      <c r="AD26" s="63"/>
      <c r="AE26" s="32"/>
      <c r="AF26" s="63"/>
      <c r="AG26" s="63">
        <v>723873</v>
      </c>
      <c r="AH26" s="63">
        <v>223406</v>
      </c>
      <c r="AI26" s="32"/>
      <c r="AJ26" s="63"/>
      <c r="AK26" s="32"/>
      <c r="AL26" s="63"/>
      <c r="AM26" s="32"/>
      <c r="AN26" s="32"/>
      <c r="AO26" s="32">
        <v>846085</v>
      </c>
      <c r="AP26" s="32">
        <v>140444</v>
      </c>
      <c r="AQ26" s="32">
        <v>1922063</v>
      </c>
      <c r="AR26" s="32"/>
      <c r="AS26" s="32"/>
      <c r="AT26" s="32">
        <v>1185</v>
      </c>
      <c r="AU26" s="32">
        <v>3840</v>
      </c>
      <c r="AV26" s="32"/>
      <c r="AW26" s="32">
        <v>5359</v>
      </c>
      <c r="AX26" s="32"/>
      <c r="AY26" s="32">
        <v>2578221</v>
      </c>
      <c r="AZ26" s="32"/>
      <c r="BA26" s="32"/>
      <c r="BB26" s="32">
        <v>235177</v>
      </c>
      <c r="BC26" s="32"/>
      <c r="BD26" s="34"/>
    </row>
    <row r="27" spans="1:56" s="4" customFormat="1" x14ac:dyDescent="0.35">
      <c r="A27" s="74"/>
      <c r="B27" s="40" t="s">
        <v>11</v>
      </c>
      <c r="C27" s="32">
        <v>3046591</v>
      </c>
      <c r="D27" s="32">
        <v>5078095</v>
      </c>
      <c r="E27" s="32"/>
      <c r="F27" s="32"/>
      <c r="G27" s="32">
        <v>2734084</v>
      </c>
      <c r="H27" s="32"/>
      <c r="I27" s="32"/>
      <c r="J27" s="34"/>
      <c r="K27" s="34"/>
      <c r="L27" s="34"/>
      <c r="M27" s="34"/>
      <c r="N27" s="32"/>
      <c r="O27" s="32"/>
      <c r="P27" s="32">
        <v>377089</v>
      </c>
      <c r="Q27" s="32"/>
      <c r="R27" s="32"/>
      <c r="S27" s="32"/>
      <c r="T27" s="32"/>
      <c r="U27" s="32">
        <v>27604</v>
      </c>
      <c r="V27" s="32"/>
      <c r="W27" s="34"/>
      <c r="X27" s="34"/>
      <c r="Y27" s="42"/>
      <c r="Z27" s="42"/>
      <c r="AA27" s="42"/>
      <c r="AB27" s="42"/>
      <c r="AC27" s="32"/>
      <c r="AD27" s="63"/>
      <c r="AE27" s="32"/>
      <c r="AF27" s="63"/>
      <c r="AG27" s="63">
        <v>725464</v>
      </c>
      <c r="AH27" s="63">
        <v>226357</v>
      </c>
      <c r="AI27" s="32"/>
      <c r="AJ27" s="63"/>
      <c r="AK27" s="32"/>
      <c r="AL27" s="63"/>
      <c r="AM27" s="32"/>
      <c r="AN27" s="32"/>
      <c r="AO27" s="32">
        <v>869800</v>
      </c>
      <c r="AP27" s="32">
        <v>143703</v>
      </c>
      <c r="AQ27" s="32">
        <v>1996724</v>
      </c>
      <c r="AR27" s="32"/>
      <c r="AS27" s="32"/>
      <c r="AT27" s="32">
        <v>1112</v>
      </c>
      <c r="AU27" s="32">
        <v>5429</v>
      </c>
      <c r="AV27" s="32"/>
      <c r="AW27" s="32">
        <v>4790</v>
      </c>
      <c r="AX27" s="32"/>
      <c r="AY27" s="32">
        <v>2447204</v>
      </c>
      <c r="AZ27" s="32"/>
      <c r="BA27" s="32"/>
      <c r="BB27" s="32">
        <v>237066</v>
      </c>
      <c r="BC27" s="32"/>
      <c r="BD27" s="34"/>
    </row>
    <row r="28" spans="1:56" s="4" customFormat="1" x14ac:dyDescent="0.35">
      <c r="A28" s="74"/>
      <c r="B28" s="40" t="s">
        <v>12</v>
      </c>
      <c r="C28" s="32">
        <v>2955173</v>
      </c>
      <c r="D28" s="32">
        <v>5254864</v>
      </c>
      <c r="E28" s="32"/>
      <c r="F28" s="32"/>
      <c r="G28" s="32">
        <v>2746640</v>
      </c>
      <c r="H28" s="32"/>
      <c r="I28" s="32"/>
      <c r="J28" s="34"/>
      <c r="K28" s="34"/>
      <c r="L28" s="34"/>
      <c r="M28" s="34"/>
      <c r="N28" s="32"/>
      <c r="O28" s="32"/>
      <c r="P28" s="32">
        <v>383345</v>
      </c>
      <c r="Q28" s="32"/>
      <c r="R28" s="32"/>
      <c r="S28" s="32"/>
      <c r="T28" s="32"/>
      <c r="U28" s="32">
        <v>27111</v>
      </c>
      <c r="V28" s="32"/>
      <c r="W28" s="34"/>
      <c r="X28" s="34"/>
      <c r="Y28" s="42"/>
      <c r="Z28" s="42"/>
      <c r="AA28" s="42"/>
      <c r="AB28" s="42"/>
      <c r="AC28" s="32"/>
      <c r="AD28" s="63"/>
      <c r="AE28" s="32"/>
      <c r="AF28" s="63"/>
      <c r="AG28" s="63">
        <v>722160</v>
      </c>
      <c r="AH28" s="63">
        <v>227540</v>
      </c>
      <c r="AI28" s="32"/>
      <c r="AJ28" s="63"/>
      <c r="AK28" s="32"/>
      <c r="AL28" s="63"/>
      <c r="AM28" s="32"/>
      <c r="AN28" s="32"/>
      <c r="AO28" s="32">
        <v>819127</v>
      </c>
      <c r="AP28" s="32">
        <v>134440</v>
      </c>
      <c r="AQ28" s="32">
        <v>1791798</v>
      </c>
      <c r="AR28" s="32"/>
      <c r="AS28" s="32"/>
      <c r="AT28" s="32">
        <v>1241</v>
      </c>
      <c r="AU28" s="32">
        <v>6900</v>
      </c>
      <c r="AV28" s="32"/>
      <c r="AW28" s="32">
        <v>5804</v>
      </c>
      <c r="AX28" s="32"/>
      <c r="AY28" s="32">
        <v>2304084</v>
      </c>
      <c r="AZ28" s="32"/>
      <c r="BA28" s="32"/>
      <c r="BB28" s="32">
        <v>230940</v>
      </c>
      <c r="BC28" s="32"/>
      <c r="BD28" s="34"/>
    </row>
    <row r="29" spans="1:56" s="4" customFormat="1" x14ac:dyDescent="0.35">
      <c r="A29" s="74"/>
      <c r="B29" s="40" t="s">
        <v>13</v>
      </c>
      <c r="C29" s="32">
        <v>2816543</v>
      </c>
      <c r="D29" s="32">
        <v>4977010</v>
      </c>
      <c r="E29" s="32"/>
      <c r="F29" s="32"/>
      <c r="G29" s="32">
        <v>2583253</v>
      </c>
      <c r="H29" s="32"/>
      <c r="I29" s="32"/>
      <c r="J29" s="34"/>
      <c r="K29" s="34"/>
      <c r="L29" s="34"/>
      <c r="M29" s="34"/>
      <c r="N29" s="32"/>
      <c r="O29" s="32"/>
      <c r="P29" s="32">
        <v>363505</v>
      </c>
      <c r="Q29" s="32"/>
      <c r="R29" s="32"/>
      <c r="S29" s="32"/>
      <c r="T29" s="32"/>
      <c r="U29" s="32">
        <v>24194</v>
      </c>
      <c r="V29" s="32"/>
      <c r="W29" s="34"/>
      <c r="X29" s="34"/>
      <c r="Y29" s="42"/>
      <c r="Z29" s="42"/>
      <c r="AA29" s="42"/>
      <c r="AB29" s="42"/>
      <c r="AC29" s="32"/>
      <c r="AD29" s="63"/>
      <c r="AE29" s="32"/>
      <c r="AF29" s="63"/>
      <c r="AG29" s="63">
        <v>719925</v>
      </c>
      <c r="AH29" s="63">
        <v>228269</v>
      </c>
      <c r="AI29" s="32"/>
      <c r="AJ29" s="63"/>
      <c r="AK29" s="32"/>
      <c r="AL29" s="63"/>
      <c r="AM29" s="32"/>
      <c r="AN29" s="32"/>
      <c r="AO29" s="32">
        <v>779869</v>
      </c>
      <c r="AP29" s="32">
        <v>126659</v>
      </c>
      <c r="AQ29" s="32">
        <v>1639513</v>
      </c>
      <c r="AR29" s="32"/>
      <c r="AS29" s="32"/>
      <c r="AT29" s="32">
        <v>1006</v>
      </c>
      <c r="AU29" s="32">
        <v>8104</v>
      </c>
      <c r="AV29" s="32"/>
      <c r="AW29" s="32">
        <v>4757</v>
      </c>
      <c r="AX29" s="32"/>
      <c r="AY29" s="32">
        <v>2203370</v>
      </c>
      <c r="AZ29" s="32"/>
      <c r="BA29" s="32"/>
      <c r="BB29" s="32">
        <v>222406</v>
      </c>
      <c r="BC29" s="32"/>
      <c r="BD29" s="34"/>
    </row>
    <row r="30" spans="1:56" s="4" customFormat="1" x14ac:dyDescent="0.35">
      <c r="A30" s="74"/>
      <c r="B30" s="40" t="s">
        <v>14</v>
      </c>
      <c r="C30" s="32">
        <v>2936259</v>
      </c>
      <c r="D30" s="32">
        <v>5308190</v>
      </c>
      <c r="E30" s="32"/>
      <c r="F30" s="32"/>
      <c r="G30" s="32">
        <v>2667454</v>
      </c>
      <c r="H30" s="32"/>
      <c r="I30" s="32"/>
      <c r="J30" s="34"/>
      <c r="K30" s="34"/>
      <c r="L30" s="34"/>
      <c r="M30" s="34"/>
      <c r="N30" s="32"/>
      <c r="O30" s="32"/>
      <c r="P30" s="32">
        <v>372303</v>
      </c>
      <c r="Q30" s="32"/>
      <c r="R30" s="32"/>
      <c r="S30" s="32"/>
      <c r="T30" s="32"/>
      <c r="U30" s="32">
        <v>23926</v>
      </c>
      <c r="V30" s="32"/>
      <c r="W30" s="34"/>
      <c r="X30" s="34"/>
      <c r="Y30" s="42"/>
      <c r="Z30" s="42"/>
      <c r="AA30" s="42"/>
      <c r="AB30" s="42"/>
      <c r="AC30" s="32"/>
      <c r="AD30" s="63"/>
      <c r="AE30" s="32"/>
      <c r="AF30" s="63"/>
      <c r="AG30" s="63">
        <v>717819</v>
      </c>
      <c r="AH30" s="63">
        <v>228963</v>
      </c>
      <c r="AI30" s="32"/>
      <c r="AJ30" s="63"/>
      <c r="AK30" s="32"/>
      <c r="AL30" s="63"/>
      <c r="AM30" s="32"/>
      <c r="AN30" s="32"/>
      <c r="AO30" s="32">
        <v>818412</v>
      </c>
      <c r="AP30" s="32">
        <v>136265</v>
      </c>
      <c r="AQ30" s="32">
        <v>1814449</v>
      </c>
      <c r="AR30" s="32"/>
      <c r="AS30" s="32"/>
      <c r="AT30" s="32">
        <v>979</v>
      </c>
      <c r="AU30" s="32">
        <v>10345</v>
      </c>
      <c r="AV30" s="32"/>
      <c r="AW30" s="32">
        <v>4968</v>
      </c>
      <c r="AX30" s="32"/>
      <c r="AY30" s="32">
        <v>2302905</v>
      </c>
      <c r="AZ30" s="32"/>
      <c r="BA30" s="32"/>
      <c r="BB30" s="32">
        <v>211576</v>
      </c>
      <c r="BC30" s="32"/>
      <c r="BD30" s="34"/>
    </row>
    <row r="31" spans="1:56" s="4" customFormat="1" x14ac:dyDescent="0.35">
      <c r="A31" s="74"/>
      <c r="B31" s="40" t="s">
        <v>15</v>
      </c>
      <c r="C31" s="32">
        <v>2901905</v>
      </c>
      <c r="D31" s="32">
        <v>5728916</v>
      </c>
      <c r="E31" s="32"/>
      <c r="F31" s="32"/>
      <c r="G31" s="32">
        <v>2616117</v>
      </c>
      <c r="H31" s="32"/>
      <c r="I31" s="32"/>
      <c r="J31" s="34"/>
      <c r="K31" s="34"/>
      <c r="L31" s="34"/>
      <c r="M31" s="34"/>
      <c r="N31" s="32"/>
      <c r="O31" s="32"/>
      <c r="P31" s="32">
        <v>398001</v>
      </c>
      <c r="Q31" s="32"/>
      <c r="R31" s="32"/>
      <c r="S31" s="32"/>
      <c r="T31" s="32"/>
      <c r="U31" s="32">
        <v>24196</v>
      </c>
      <c r="V31" s="32"/>
      <c r="W31" s="34"/>
      <c r="X31" s="34"/>
      <c r="Y31" s="42"/>
      <c r="Z31" s="42"/>
      <c r="AA31" s="42"/>
      <c r="AB31" s="42"/>
      <c r="AC31" s="32"/>
      <c r="AD31" s="63"/>
      <c r="AE31" s="32"/>
      <c r="AF31" s="63"/>
      <c r="AG31" s="63">
        <v>712571</v>
      </c>
      <c r="AH31" s="63">
        <v>226893</v>
      </c>
      <c r="AI31" s="32"/>
      <c r="AJ31" s="63"/>
      <c r="AK31" s="32"/>
      <c r="AL31" s="63"/>
      <c r="AM31" s="32"/>
      <c r="AN31" s="32"/>
      <c r="AO31" s="32">
        <v>819661</v>
      </c>
      <c r="AP31" s="32">
        <v>133584</v>
      </c>
      <c r="AQ31" s="32">
        <v>1846007</v>
      </c>
      <c r="AR31" s="32"/>
      <c r="AS31" s="32"/>
      <c r="AT31" s="32">
        <v>1147</v>
      </c>
      <c r="AU31" s="32">
        <v>15641</v>
      </c>
      <c r="AV31" s="32"/>
      <c r="AW31" s="32">
        <v>5753</v>
      </c>
      <c r="AX31" s="32"/>
      <c r="AY31" s="32">
        <v>2304476</v>
      </c>
      <c r="AZ31" s="32"/>
      <c r="BA31" s="32"/>
      <c r="BB31" s="32">
        <v>210377</v>
      </c>
      <c r="BC31" s="32"/>
      <c r="BD31" s="34"/>
    </row>
    <row r="32" spans="1:56" s="4" customFormat="1" x14ac:dyDescent="0.35">
      <c r="A32" s="74"/>
      <c r="B32" s="40" t="s">
        <v>4</v>
      </c>
      <c r="C32" s="32">
        <v>3497547</v>
      </c>
      <c r="D32" s="32">
        <v>6943431</v>
      </c>
      <c r="E32" s="32"/>
      <c r="F32" s="32"/>
      <c r="G32" s="32">
        <v>2754662</v>
      </c>
      <c r="H32" s="32"/>
      <c r="I32" s="32"/>
      <c r="J32" s="34"/>
      <c r="K32" s="34"/>
      <c r="L32" s="34"/>
      <c r="M32" s="34"/>
      <c r="N32" s="32">
        <v>733084</v>
      </c>
      <c r="O32" s="32"/>
      <c r="P32" s="32">
        <v>565534</v>
      </c>
      <c r="Q32" s="32"/>
      <c r="R32" s="32"/>
      <c r="S32" s="32"/>
      <c r="T32" s="32"/>
      <c r="U32" s="32">
        <v>34626</v>
      </c>
      <c r="V32" s="32"/>
      <c r="W32" s="34"/>
      <c r="X32" s="34"/>
      <c r="Y32" s="42"/>
      <c r="Z32" s="42"/>
      <c r="AA32" s="42"/>
      <c r="AB32" s="42"/>
      <c r="AC32" s="32"/>
      <c r="AD32" s="63"/>
      <c r="AE32" s="32"/>
      <c r="AF32" s="63"/>
      <c r="AG32" s="63">
        <v>705964</v>
      </c>
      <c r="AH32" s="63">
        <v>223520</v>
      </c>
      <c r="AI32" s="32"/>
      <c r="AJ32" s="63"/>
      <c r="AK32" s="32"/>
      <c r="AL32" s="63"/>
      <c r="AM32" s="32"/>
      <c r="AN32" s="32"/>
      <c r="AO32" s="32">
        <v>1064042</v>
      </c>
      <c r="AP32" s="32">
        <v>170571</v>
      </c>
      <c r="AQ32" s="32">
        <v>2904624</v>
      </c>
      <c r="AR32" s="32"/>
      <c r="AS32" s="32"/>
      <c r="AT32" s="32">
        <v>912</v>
      </c>
      <c r="AU32" s="32">
        <v>41564</v>
      </c>
      <c r="AV32" s="32"/>
      <c r="AW32" s="32">
        <v>5225</v>
      </c>
      <c r="AX32" s="32"/>
      <c r="AY32" s="32">
        <v>3127906</v>
      </c>
      <c r="AZ32" s="32">
        <v>83</v>
      </c>
      <c r="BA32" s="32"/>
      <c r="BB32" s="32">
        <v>331844</v>
      </c>
      <c r="BC32" s="32"/>
      <c r="BD32" s="34"/>
    </row>
    <row r="33" spans="1:56" s="4" customFormat="1" x14ac:dyDescent="0.35">
      <c r="A33" s="44">
        <v>2012</v>
      </c>
      <c r="B33" s="45" t="s">
        <v>5</v>
      </c>
      <c r="C33" s="33">
        <v>2799393</v>
      </c>
      <c r="D33" s="33">
        <v>5859876</v>
      </c>
      <c r="E33" s="33">
        <v>50</v>
      </c>
      <c r="F33" s="33"/>
      <c r="G33" s="33">
        <v>2423700</v>
      </c>
      <c r="H33" s="33"/>
      <c r="I33" s="33"/>
      <c r="J33" s="35"/>
      <c r="K33" s="35"/>
      <c r="L33" s="35"/>
      <c r="M33" s="35"/>
      <c r="N33" s="33">
        <v>321231</v>
      </c>
      <c r="O33" s="33"/>
      <c r="P33" s="33">
        <v>332739</v>
      </c>
      <c r="Q33" s="33"/>
      <c r="R33" s="33"/>
      <c r="S33" s="33"/>
      <c r="T33" s="33"/>
      <c r="U33" s="33">
        <v>18604</v>
      </c>
      <c r="V33" s="33"/>
      <c r="W33" s="35"/>
      <c r="X33" s="35"/>
      <c r="Y33" s="41"/>
      <c r="Z33" s="41"/>
      <c r="AA33" s="41"/>
      <c r="AB33" s="41"/>
      <c r="AC33" s="33"/>
      <c r="AD33" s="68">
        <v>104529</v>
      </c>
      <c r="AE33" s="33"/>
      <c r="AF33" s="68">
        <v>104529</v>
      </c>
      <c r="AG33" s="68">
        <v>697361</v>
      </c>
      <c r="AH33" s="68">
        <v>219808</v>
      </c>
      <c r="AI33" s="33"/>
      <c r="AJ33" s="68">
        <v>104529</v>
      </c>
      <c r="AK33" s="33"/>
      <c r="AL33" s="68">
        <v>104529</v>
      </c>
      <c r="AM33" s="33"/>
      <c r="AN33" s="33">
        <v>149069</v>
      </c>
      <c r="AO33" s="33">
        <v>730992</v>
      </c>
      <c r="AP33" s="33">
        <v>117421</v>
      </c>
      <c r="AQ33" s="33">
        <v>1600490</v>
      </c>
      <c r="AR33" s="33"/>
      <c r="AS33" s="33"/>
      <c r="AT33" s="33">
        <v>773</v>
      </c>
      <c r="AU33" s="33">
        <v>40728</v>
      </c>
      <c r="AV33" s="33"/>
      <c r="AW33" s="33">
        <v>5048</v>
      </c>
      <c r="AX33" s="33"/>
      <c r="AY33" s="33">
        <v>2203947</v>
      </c>
      <c r="AZ33" s="33">
        <v>157</v>
      </c>
      <c r="BA33" s="33"/>
      <c r="BB33" s="33">
        <v>185167</v>
      </c>
      <c r="BC33" s="33"/>
      <c r="BD33" s="35"/>
    </row>
    <row r="34" spans="1:56" s="4" customFormat="1" x14ac:dyDescent="0.35">
      <c r="A34" s="74"/>
      <c r="B34" s="40" t="s">
        <v>6</v>
      </c>
      <c r="C34" s="32">
        <v>2696786</v>
      </c>
      <c r="D34" s="32">
        <v>5645543</v>
      </c>
      <c r="E34" s="32">
        <v>59</v>
      </c>
      <c r="F34" s="32"/>
      <c r="G34" s="32">
        <v>2338163</v>
      </c>
      <c r="H34" s="32"/>
      <c r="I34" s="32"/>
      <c r="J34" s="34"/>
      <c r="K34" s="34"/>
      <c r="L34" s="34"/>
      <c r="M34" s="34"/>
      <c r="N34" s="32">
        <v>349194</v>
      </c>
      <c r="O34" s="32"/>
      <c r="P34" s="32">
        <v>349176</v>
      </c>
      <c r="Q34" s="32"/>
      <c r="R34" s="32"/>
      <c r="S34" s="32"/>
      <c r="T34" s="32"/>
      <c r="U34" s="32">
        <v>18285</v>
      </c>
      <c r="V34" s="32"/>
      <c r="W34" s="34"/>
      <c r="X34" s="34"/>
      <c r="Y34" s="42"/>
      <c r="Z34" s="42"/>
      <c r="AA34" s="42"/>
      <c r="AB34" s="42"/>
      <c r="AC34" s="32"/>
      <c r="AD34" s="63">
        <v>143730</v>
      </c>
      <c r="AE34" s="32"/>
      <c r="AF34" s="63">
        <v>143730</v>
      </c>
      <c r="AG34" s="63">
        <v>683945</v>
      </c>
      <c r="AH34" s="63">
        <v>215125</v>
      </c>
      <c r="AI34" s="32"/>
      <c r="AJ34" s="63">
        <v>143730</v>
      </c>
      <c r="AK34" s="32"/>
      <c r="AL34" s="63">
        <v>143730</v>
      </c>
      <c r="AM34" s="32"/>
      <c r="AN34" s="32">
        <v>211094</v>
      </c>
      <c r="AO34" s="32">
        <v>699237</v>
      </c>
      <c r="AP34" s="32">
        <v>111342</v>
      </c>
      <c r="AQ34" s="32">
        <v>1569984</v>
      </c>
      <c r="AR34" s="32"/>
      <c r="AS34" s="32"/>
      <c r="AT34" s="32">
        <v>777</v>
      </c>
      <c r="AU34" s="32">
        <v>43285</v>
      </c>
      <c r="AV34" s="32"/>
      <c r="AW34" s="32">
        <v>4710</v>
      </c>
      <c r="AX34" s="32"/>
      <c r="AY34" s="32">
        <v>2160358</v>
      </c>
      <c r="AZ34" s="32">
        <v>155</v>
      </c>
      <c r="BA34" s="32"/>
      <c r="BB34" s="32">
        <v>194496</v>
      </c>
      <c r="BC34" s="32"/>
      <c r="BD34" s="34"/>
    </row>
    <row r="35" spans="1:56" s="4" customFormat="1" x14ac:dyDescent="0.35">
      <c r="A35" s="74"/>
      <c r="B35" s="40" t="s">
        <v>7</v>
      </c>
      <c r="C35" s="32">
        <v>2779135</v>
      </c>
      <c r="D35" s="32">
        <v>5804137</v>
      </c>
      <c r="E35" s="32">
        <v>123</v>
      </c>
      <c r="F35" s="32"/>
      <c r="G35" s="32">
        <v>2417597</v>
      </c>
      <c r="H35" s="32"/>
      <c r="I35" s="32"/>
      <c r="J35" s="34"/>
      <c r="K35" s="34"/>
      <c r="L35" s="34"/>
      <c r="M35" s="34"/>
      <c r="N35" s="32">
        <v>1083006</v>
      </c>
      <c r="O35" s="32"/>
      <c r="P35" s="32">
        <v>401223</v>
      </c>
      <c r="Q35" s="32"/>
      <c r="R35" s="32"/>
      <c r="S35" s="32"/>
      <c r="T35" s="32"/>
      <c r="U35" s="32">
        <v>19657</v>
      </c>
      <c r="V35" s="32"/>
      <c r="W35" s="34"/>
      <c r="X35" s="34"/>
      <c r="Y35" s="42"/>
      <c r="Z35" s="42"/>
      <c r="AA35" s="42"/>
      <c r="AB35" s="42"/>
      <c r="AC35" s="32"/>
      <c r="AD35" s="63">
        <v>200973</v>
      </c>
      <c r="AE35" s="32"/>
      <c r="AF35" s="63">
        <v>200973</v>
      </c>
      <c r="AG35" s="63">
        <v>666995</v>
      </c>
      <c r="AH35" s="63">
        <v>208687</v>
      </c>
      <c r="AI35" s="32"/>
      <c r="AJ35" s="63">
        <v>200973</v>
      </c>
      <c r="AK35" s="32"/>
      <c r="AL35" s="63">
        <v>200973</v>
      </c>
      <c r="AM35" s="32"/>
      <c r="AN35" s="32">
        <v>283509</v>
      </c>
      <c r="AO35" s="32">
        <v>769072</v>
      </c>
      <c r="AP35" s="32">
        <v>113880</v>
      </c>
      <c r="AQ35" s="32">
        <v>1534572</v>
      </c>
      <c r="AR35" s="32"/>
      <c r="AS35" s="32"/>
      <c r="AT35" s="32">
        <v>751</v>
      </c>
      <c r="AU35" s="32">
        <v>50173</v>
      </c>
      <c r="AV35" s="32"/>
      <c r="AW35" s="32">
        <v>4812</v>
      </c>
      <c r="AX35" s="32"/>
      <c r="AY35" s="32">
        <v>2197463</v>
      </c>
      <c r="AZ35" s="32">
        <v>74</v>
      </c>
      <c r="BA35" s="32"/>
      <c r="BB35" s="32">
        <v>182526</v>
      </c>
      <c r="BC35" s="32"/>
      <c r="BD35" s="34"/>
    </row>
    <row r="36" spans="1:56" s="4" customFormat="1" x14ac:dyDescent="0.35">
      <c r="A36" s="74"/>
      <c r="B36" s="40" t="s">
        <v>8</v>
      </c>
      <c r="C36" s="32">
        <v>2692109</v>
      </c>
      <c r="D36" s="32">
        <v>5755949</v>
      </c>
      <c r="E36" s="32">
        <v>48</v>
      </c>
      <c r="F36" s="32"/>
      <c r="G36" s="32">
        <v>2363660</v>
      </c>
      <c r="H36" s="32"/>
      <c r="I36" s="32"/>
      <c r="J36" s="34"/>
      <c r="K36" s="34"/>
      <c r="L36" s="34"/>
      <c r="M36" s="34"/>
      <c r="N36" s="32">
        <v>1023298</v>
      </c>
      <c r="O36" s="32"/>
      <c r="P36" s="32">
        <v>353672</v>
      </c>
      <c r="Q36" s="32"/>
      <c r="R36" s="32"/>
      <c r="S36" s="32"/>
      <c r="T36" s="32"/>
      <c r="U36" s="32">
        <v>17896</v>
      </c>
      <c r="V36" s="32"/>
      <c r="W36" s="34"/>
      <c r="X36" s="34"/>
      <c r="Y36" s="42"/>
      <c r="Z36" s="42"/>
      <c r="AA36" s="42"/>
      <c r="AB36" s="42"/>
      <c r="AC36" s="32"/>
      <c r="AD36" s="63">
        <v>241646</v>
      </c>
      <c r="AE36" s="32"/>
      <c r="AF36" s="63">
        <v>241646</v>
      </c>
      <c r="AG36" s="63">
        <v>648056</v>
      </c>
      <c r="AH36" s="63">
        <v>200355</v>
      </c>
      <c r="AI36" s="32"/>
      <c r="AJ36" s="63">
        <v>241646</v>
      </c>
      <c r="AK36" s="32"/>
      <c r="AL36" s="63">
        <v>241646</v>
      </c>
      <c r="AM36" s="32"/>
      <c r="AN36" s="32">
        <v>356974</v>
      </c>
      <c r="AO36" s="32">
        <v>716477</v>
      </c>
      <c r="AP36" s="32">
        <v>105248</v>
      </c>
      <c r="AQ36" s="32">
        <v>1470720</v>
      </c>
      <c r="AR36" s="32"/>
      <c r="AS36" s="32"/>
      <c r="AT36" s="32">
        <v>725</v>
      </c>
      <c r="AU36" s="32">
        <v>48856</v>
      </c>
      <c r="AV36" s="32"/>
      <c r="AW36" s="32">
        <v>4946</v>
      </c>
      <c r="AX36" s="32"/>
      <c r="AY36" s="32">
        <v>2194113</v>
      </c>
      <c r="AZ36" s="32">
        <v>214</v>
      </c>
      <c r="BA36" s="32"/>
      <c r="BB36" s="32">
        <v>187365</v>
      </c>
      <c r="BC36" s="32"/>
      <c r="BD36" s="34"/>
    </row>
    <row r="37" spans="1:56" s="4" customFormat="1" x14ac:dyDescent="0.35">
      <c r="A37" s="74"/>
      <c r="B37" s="40" t="s">
        <v>9</v>
      </c>
      <c r="C37" s="32">
        <v>2716158</v>
      </c>
      <c r="D37" s="32">
        <v>5772338</v>
      </c>
      <c r="E37" s="32">
        <v>32</v>
      </c>
      <c r="F37" s="32"/>
      <c r="G37" s="32">
        <v>2314155</v>
      </c>
      <c r="H37" s="32"/>
      <c r="I37" s="32"/>
      <c r="J37" s="34"/>
      <c r="K37" s="34"/>
      <c r="L37" s="34"/>
      <c r="M37" s="34"/>
      <c r="N37" s="32">
        <v>883886</v>
      </c>
      <c r="O37" s="32"/>
      <c r="P37" s="32">
        <v>357562</v>
      </c>
      <c r="Q37" s="32"/>
      <c r="R37" s="32"/>
      <c r="S37" s="32"/>
      <c r="T37" s="32"/>
      <c r="U37" s="32">
        <v>18009</v>
      </c>
      <c r="V37" s="32"/>
      <c r="W37" s="34"/>
      <c r="X37" s="34"/>
      <c r="Y37" s="42"/>
      <c r="Z37" s="42"/>
      <c r="AA37" s="42"/>
      <c r="AB37" s="42"/>
      <c r="AC37" s="32"/>
      <c r="AD37" s="63">
        <v>310480</v>
      </c>
      <c r="AE37" s="32"/>
      <c r="AF37" s="63">
        <v>310480</v>
      </c>
      <c r="AG37" s="63">
        <v>625141</v>
      </c>
      <c r="AH37" s="63">
        <v>192560</v>
      </c>
      <c r="AI37" s="32"/>
      <c r="AJ37" s="63">
        <v>310480</v>
      </c>
      <c r="AK37" s="32"/>
      <c r="AL37" s="63">
        <v>310480</v>
      </c>
      <c r="AM37" s="32"/>
      <c r="AN37" s="32">
        <v>477217</v>
      </c>
      <c r="AO37" s="32">
        <v>671825</v>
      </c>
      <c r="AP37" s="32">
        <v>98440</v>
      </c>
      <c r="AQ37" s="32">
        <v>1460996</v>
      </c>
      <c r="AR37" s="32"/>
      <c r="AS37" s="32"/>
      <c r="AT37" s="32">
        <v>673</v>
      </c>
      <c r="AU37" s="32">
        <v>50918</v>
      </c>
      <c r="AV37" s="32"/>
      <c r="AW37" s="32">
        <v>4851</v>
      </c>
      <c r="AX37" s="32"/>
      <c r="AY37" s="32">
        <v>2187092</v>
      </c>
      <c r="AZ37" s="32">
        <v>274</v>
      </c>
      <c r="BA37" s="32"/>
      <c r="BB37" s="32">
        <v>158586</v>
      </c>
      <c r="BC37" s="32"/>
      <c r="BD37" s="34"/>
    </row>
    <row r="38" spans="1:56" s="4" customFormat="1" x14ac:dyDescent="0.35">
      <c r="A38" s="74"/>
      <c r="B38" s="40" t="s">
        <v>10</v>
      </c>
      <c r="C38" s="32">
        <v>2783703</v>
      </c>
      <c r="D38" s="32">
        <v>5808886</v>
      </c>
      <c r="E38" s="32">
        <v>9</v>
      </c>
      <c r="F38" s="32"/>
      <c r="G38" s="32">
        <v>2272138</v>
      </c>
      <c r="H38" s="32"/>
      <c r="I38" s="32"/>
      <c r="J38" s="34"/>
      <c r="K38" s="34"/>
      <c r="L38" s="34"/>
      <c r="M38" s="34"/>
      <c r="N38" s="32">
        <v>1034389</v>
      </c>
      <c r="O38" s="32"/>
      <c r="P38" s="32">
        <v>386169</v>
      </c>
      <c r="Q38" s="32"/>
      <c r="R38" s="32"/>
      <c r="S38" s="32"/>
      <c r="T38" s="32"/>
      <c r="U38" s="32">
        <v>18197</v>
      </c>
      <c r="V38" s="32"/>
      <c r="W38" s="34"/>
      <c r="X38" s="34"/>
      <c r="Y38" s="42"/>
      <c r="Z38" s="42"/>
      <c r="AA38" s="42"/>
      <c r="AB38" s="42"/>
      <c r="AC38" s="32"/>
      <c r="AD38" s="63">
        <v>402093</v>
      </c>
      <c r="AE38" s="32"/>
      <c r="AF38" s="63">
        <v>402093</v>
      </c>
      <c r="AG38" s="63">
        <v>599961</v>
      </c>
      <c r="AH38" s="63">
        <v>185503</v>
      </c>
      <c r="AI38" s="32"/>
      <c r="AJ38" s="63">
        <v>402093</v>
      </c>
      <c r="AK38" s="32"/>
      <c r="AL38" s="63">
        <v>402093</v>
      </c>
      <c r="AM38" s="32"/>
      <c r="AN38" s="32">
        <v>672022</v>
      </c>
      <c r="AO38" s="32">
        <v>643481</v>
      </c>
      <c r="AP38" s="32">
        <v>93578</v>
      </c>
      <c r="AQ38" s="32">
        <v>1421147</v>
      </c>
      <c r="AR38" s="32"/>
      <c r="AS38" s="32"/>
      <c r="AT38" s="32">
        <v>684</v>
      </c>
      <c r="AU38" s="32">
        <v>51100</v>
      </c>
      <c r="AV38" s="32"/>
      <c r="AW38" s="32">
        <v>4260</v>
      </c>
      <c r="AX38" s="32"/>
      <c r="AY38" s="32">
        <v>2327576</v>
      </c>
      <c r="AZ38" s="32">
        <v>1013</v>
      </c>
      <c r="BA38" s="32"/>
      <c r="BB38" s="32">
        <v>143713</v>
      </c>
      <c r="BC38" s="32"/>
      <c r="BD38" s="34"/>
    </row>
    <row r="39" spans="1:56" s="4" customFormat="1" x14ac:dyDescent="0.35">
      <c r="A39" s="74"/>
      <c r="B39" s="40" t="s">
        <v>11</v>
      </c>
      <c r="C39" s="32">
        <v>2749282</v>
      </c>
      <c r="D39" s="32">
        <v>6074434</v>
      </c>
      <c r="E39" s="32">
        <v>7</v>
      </c>
      <c r="F39" s="32"/>
      <c r="G39" s="32">
        <v>2302307</v>
      </c>
      <c r="H39" s="32"/>
      <c r="I39" s="32"/>
      <c r="J39" s="34"/>
      <c r="K39" s="34"/>
      <c r="L39" s="34"/>
      <c r="M39" s="34"/>
      <c r="N39" s="32">
        <v>1092625</v>
      </c>
      <c r="O39" s="32"/>
      <c r="P39" s="32">
        <v>375466</v>
      </c>
      <c r="Q39" s="32"/>
      <c r="R39" s="32"/>
      <c r="S39" s="32"/>
      <c r="T39" s="32"/>
      <c r="U39" s="32">
        <v>18180</v>
      </c>
      <c r="V39" s="32"/>
      <c r="W39" s="34"/>
      <c r="X39" s="34"/>
      <c r="Y39" s="42"/>
      <c r="Z39" s="42"/>
      <c r="AA39" s="42"/>
      <c r="AB39" s="42"/>
      <c r="AC39" s="32"/>
      <c r="AD39" s="63">
        <v>476007</v>
      </c>
      <c r="AE39" s="32"/>
      <c r="AF39" s="63">
        <v>476007</v>
      </c>
      <c r="AG39" s="63">
        <v>581882</v>
      </c>
      <c r="AH39" s="63">
        <v>178942</v>
      </c>
      <c r="AI39" s="32"/>
      <c r="AJ39" s="63">
        <v>476007</v>
      </c>
      <c r="AK39" s="32"/>
      <c r="AL39" s="63">
        <v>476007</v>
      </c>
      <c r="AM39" s="32"/>
      <c r="AN39" s="32">
        <v>795443</v>
      </c>
      <c r="AO39" s="32">
        <v>622442</v>
      </c>
      <c r="AP39" s="32">
        <v>91714</v>
      </c>
      <c r="AQ39" s="32">
        <v>1377657</v>
      </c>
      <c r="AR39" s="32"/>
      <c r="AS39" s="32"/>
      <c r="AT39" s="32">
        <v>653</v>
      </c>
      <c r="AU39" s="32">
        <v>54734</v>
      </c>
      <c r="AV39" s="32"/>
      <c r="AW39" s="32">
        <v>4848</v>
      </c>
      <c r="AX39" s="32"/>
      <c r="AY39" s="32">
        <v>2476778</v>
      </c>
      <c r="AZ39" s="32">
        <v>1364</v>
      </c>
      <c r="BA39" s="32"/>
      <c r="BB39" s="32">
        <v>96303</v>
      </c>
      <c r="BC39" s="32"/>
      <c r="BD39" s="34"/>
    </row>
    <row r="40" spans="1:56" s="4" customFormat="1" x14ac:dyDescent="0.35">
      <c r="A40" s="74"/>
      <c r="B40" s="40" t="s">
        <v>12</v>
      </c>
      <c r="C40" s="32">
        <v>2687552</v>
      </c>
      <c r="D40" s="32">
        <v>5994645</v>
      </c>
      <c r="E40" s="32">
        <v>4</v>
      </c>
      <c r="F40" s="32"/>
      <c r="G40" s="32">
        <v>2303288</v>
      </c>
      <c r="H40" s="32"/>
      <c r="I40" s="32"/>
      <c r="J40" s="34"/>
      <c r="K40" s="34"/>
      <c r="L40" s="34"/>
      <c r="M40" s="34"/>
      <c r="N40" s="32">
        <v>1067276</v>
      </c>
      <c r="O40" s="32"/>
      <c r="P40" s="32">
        <v>392322</v>
      </c>
      <c r="Q40" s="32"/>
      <c r="R40" s="32"/>
      <c r="S40" s="32"/>
      <c r="T40" s="32"/>
      <c r="U40" s="32">
        <v>18131</v>
      </c>
      <c r="V40" s="32"/>
      <c r="W40" s="34"/>
      <c r="X40" s="34"/>
      <c r="Y40" s="42"/>
      <c r="Z40" s="42"/>
      <c r="AA40" s="42"/>
      <c r="AB40" s="42"/>
      <c r="AC40" s="32"/>
      <c r="AD40" s="63">
        <v>535397</v>
      </c>
      <c r="AE40" s="32"/>
      <c r="AF40" s="63">
        <v>535397</v>
      </c>
      <c r="AG40" s="63">
        <v>567438</v>
      </c>
      <c r="AH40" s="63">
        <v>173656</v>
      </c>
      <c r="AI40" s="32"/>
      <c r="AJ40" s="63">
        <v>535397</v>
      </c>
      <c r="AK40" s="32"/>
      <c r="AL40" s="63">
        <v>535397</v>
      </c>
      <c r="AM40" s="32"/>
      <c r="AN40" s="32">
        <v>887716</v>
      </c>
      <c r="AO40" s="32">
        <v>596072</v>
      </c>
      <c r="AP40" s="32">
        <v>84812</v>
      </c>
      <c r="AQ40" s="32">
        <v>1285252</v>
      </c>
      <c r="AR40" s="32"/>
      <c r="AS40" s="32"/>
      <c r="AT40" s="32">
        <v>678</v>
      </c>
      <c r="AU40" s="32">
        <v>59496</v>
      </c>
      <c r="AV40" s="32"/>
      <c r="AW40" s="32">
        <v>4948</v>
      </c>
      <c r="AX40" s="32"/>
      <c r="AY40" s="32">
        <v>2162905</v>
      </c>
      <c r="AZ40" s="32">
        <v>1884</v>
      </c>
      <c r="BA40" s="32"/>
      <c r="BB40" s="34"/>
      <c r="BC40" s="34"/>
      <c r="BD40" s="34"/>
    </row>
    <row r="41" spans="1:56" s="4" customFormat="1" x14ac:dyDescent="0.35">
      <c r="A41" s="74"/>
      <c r="B41" s="40" t="s">
        <v>13</v>
      </c>
      <c r="C41" s="32">
        <v>2520365</v>
      </c>
      <c r="D41" s="32">
        <v>5514457</v>
      </c>
      <c r="E41" s="32">
        <v>8</v>
      </c>
      <c r="F41" s="32"/>
      <c r="G41" s="32">
        <v>2209560</v>
      </c>
      <c r="H41" s="32"/>
      <c r="I41" s="32"/>
      <c r="J41" s="34"/>
      <c r="K41" s="34"/>
      <c r="L41" s="34"/>
      <c r="M41" s="34"/>
      <c r="N41" s="32">
        <v>1031519</v>
      </c>
      <c r="O41" s="32"/>
      <c r="P41" s="32">
        <v>370152</v>
      </c>
      <c r="Q41" s="32"/>
      <c r="R41" s="32"/>
      <c r="S41" s="32"/>
      <c r="T41" s="32"/>
      <c r="U41" s="32">
        <v>16975</v>
      </c>
      <c r="V41" s="32"/>
      <c r="W41" s="34"/>
      <c r="X41" s="34"/>
      <c r="Y41" s="42"/>
      <c r="Z41" s="42"/>
      <c r="AA41" s="42"/>
      <c r="AB41" s="42"/>
      <c r="AC41" s="32"/>
      <c r="AD41" s="63">
        <v>583259</v>
      </c>
      <c r="AE41" s="32"/>
      <c r="AF41" s="63">
        <v>583259</v>
      </c>
      <c r="AG41" s="63">
        <v>555768</v>
      </c>
      <c r="AH41" s="63">
        <v>169443</v>
      </c>
      <c r="AI41" s="32"/>
      <c r="AJ41" s="63">
        <v>583259</v>
      </c>
      <c r="AK41" s="32"/>
      <c r="AL41" s="63">
        <v>583259</v>
      </c>
      <c r="AM41" s="32"/>
      <c r="AN41" s="32">
        <v>924702</v>
      </c>
      <c r="AO41" s="32">
        <v>567364</v>
      </c>
      <c r="AP41" s="32">
        <v>81080</v>
      </c>
      <c r="AQ41" s="32">
        <v>1203780</v>
      </c>
      <c r="AR41" s="32"/>
      <c r="AS41" s="32"/>
      <c r="AT41" s="32">
        <v>487</v>
      </c>
      <c r="AU41" s="32">
        <v>59856</v>
      </c>
      <c r="AV41" s="32"/>
      <c r="AW41" s="32">
        <v>4244</v>
      </c>
      <c r="AX41" s="32"/>
      <c r="AY41" s="32">
        <v>2005983</v>
      </c>
      <c r="AZ41" s="32">
        <v>2790</v>
      </c>
      <c r="BA41" s="32"/>
      <c r="BB41" s="34">
        <v>839</v>
      </c>
      <c r="BC41" s="34"/>
      <c r="BD41" s="34"/>
    </row>
    <row r="42" spans="1:56" s="4" customFormat="1" x14ac:dyDescent="0.35">
      <c r="A42" s="74"/>
      <c r="B42" s="40" t="s">
        <v>14</v>
      </c>
      <c r="C42" s="32">
        <v>2591005</v>
      </c>
      <c r="D42" s="32">
        <v>6073421</v>
      </c>
      <c r="E42" s="32">
        <v>6</v>
      </c>
      <c r="F42" s="32"/>
      <c r="G42" s="32">
        <v>2274703</v>
      </c>
      <c r="H42" s="32"/>
      <c r="I42" s="32"/>
      <c r="J42" s="34"/>
      <c r="K42" s="34"/>
      <c r="L42" s="34"/>
      <c r="M42" s="34"/>
      <c r="N42" s="32">
        <v>975177</v>
      </c>
      <c r="O42" s="32"/>
      <c r="P42" s="32">
        <v>396322</v>
      </c>
      <c r="Q42" s="32"/>
      <c r="R42" s="32"/>
      <c r="S42" s="32"/>
      <c r="T42" s="32"/>
      <c r="U42" s="32">
        <v>17157</v>
      </c>
      <c r="V42" s="32"/>
      <c r="W42" s="34"/>
      <c r="X42" s="34"/>
      <c r="Y42" s="42"/>
      <c r="Z42" s="42"/>
      <c r="AA42" s="42"/>
      <c r="AB42" s="42"/>
      <c r="AC42" s="32"/>
      <c r="AD42" s="63">
        <v>626183</v>
      </c>
      <c r="AE42" s="32"/>
      <c r="AF42" s="63">
        <v>626183</v>
      </c>
      <c r="AG42" s="63">
        <v>546277</v>
      </c>
      <c r="AH42" s="63">
        <v>165605</v>
      </c>
      <c r="AI42" s="32"/>
      <c r="AJ42" s="63">
        <v>626183</v>
      </c>
      <c r="AK42" s="32"/>
      <c r="AL42" s="63">
        <v>626183</v>
      </c>
      <c r="AM42" s="32"/>
      <c r="AN42" s="32">
        <v>1038686</v>
      </c>
      <c r="AO42" s="32">
        <v>572835</v>
      </c>
      <c r="AP42" s="32">
        <v>80735</v>
      </c>
      <c r="AQ42" s="32">
        <v>1306026</v>
      </c>
      <c r="AR42" s="32"/>
      <c r="AS42" s="32"/>
      <c r="AT42" s="32">
        <v>603</v>
      </c>
      <c r="AU42" s="32">
        <v>66332</v>
      </c>
      <c r="AV42" s="32"/>
      <c r="AW42" s="32">
        <v>5270</v>
      </c>
      <c r="AX42" s="32"/>
      <c r="AY42" s="32">
        <v>2058188</v>
      </c>
      <c r="AZ42" s="32">
        <v>3810</v>
      </c>
      <c r="BA42" s="32"/>
      <c r="BB42" s="34"/>
      <c r="BC42" s="34"/>
      <c r="BD42" s="34"/>
    </row>
    <row r="43" spans="1:56" s="4" customFormat="1" x14ac:dyDescent="0.35">
      <c r="A43" s="74"/>
      <c r="B43" s="40" t="s">
        <v>15</v>
      </c>
      <c r="C43" s="32">
        <v>2601652</v>
      </c>
      <c r="D43" s="32">
        <v>6104073</v>
      </c>
      <c r="E43" s="32">
        <v>15</v>
      </c>
      <c r="F43" s="32"/>
      <c r="G43" s="32">
        <v>2203862</v>
      </c>
      <c r="H43" s="32"/>
      <c r="I43" s="32"/>
      <c r="J43" s="34"/>
      <c r="K43" s="34"/>
      <c r="L43" s="34"/>
      <c r="M43" s="34"/>
      <c r="N43" s="32">
        <v>1054066</v>
      </c>
      <c r="O43" s="32"/>
      <c r="P43" s="32">
        <v>423472</v>
      </c>
      <c r="Q43" s="32"/>
      <c r="R43" s="32"/>
      <c r="S43" s="32"/>
      <c r="T43" s="32"/>
      <c r="U43" s="32">
        <v>17097</v>
      </c>
      <c r="V43" s="32"/>
      <c r="W43" s="34"/>
      <c r="X43" s="34"/>
      <c r="Y43" s="42"/>
      <c r="Z43" s="42"/>
      <c r="AA43" s="42"/>
      <c r="AB43" s="42"/>
      <c r="AC43" s="32"/>
      <c r="AD43" s="63">
        <v>664193</v>
      </c>
      <c r="AE43" s="32"/>
      <c r="AF43" s="63">
        <v>664193</v>
      </c>
      <c r="AG43" s="63">
        <v>538168</v>
      </c>
      <c r="AH43" s="63">
        <v>163327</v>
      </c>
      <c r="AI43" s="32"/>
      <c r="AJ43" s="63">
        <v>664193</v>
      </c>
      <c r="AK43" s="32"/>
      <c r="AL43" s="63">
        <v>664193</v>
      </c>
      <c r="AM43" s="32"/>
      <c r="AN43" s="32">
        <v>1082404</v>
      </c>
      <c r="AO43" s="32">
        <v>571817</v>
      </c>
      <c r="AP43" s="32">
        <v>79554</v>
      </c>
      <c r="AQ43" s="32">
        <v>1226933</v>
      </c>
      <c r="AR43" s="32"/>
      <c r="AS43" s="32"/>
      <c r="AT43" s="32">
        <v>564</v>
      </c>
      <c r="AU43" s="32">
        <v>64216</v>
      </c>
      <c r="AV43" s="32"/>
      <c r="AW43" s="32">
        <v>4621</v>
      </c>
      <c r="AX43" s="32"/>
      <c r="AY43" s="32">
        <v>2210917</v>
      </c>
      <c r="AZ43" s="32">
        <v>8974</v>
      </c>
      <c r="BA43" s="32"/>
      <c r="BB43" s="34"/>
      <c r="BC43" s="34"/>
      <c r="BD43" s="34"/>
    </row>
    <row r="44" spans="1:56" s="4" customFormat="1" x14ac:dyDescent="0.35">
      <c r="A44" s="74"/>
      <c r="B44" s="40" t="s">
        <v>4</v>
      </c>
      <c r="C44" s="32">
        <v>3194976</v>
      </c>
      <c r="D44" s="32">
        <v>7247330</v>
      </c>
      <c r="E44" s="32">
        <v>11</v>
      </c>
      <c r="F44" s="32"/>
      <c r="G44" s="32">
        <v>2340576</v>
      </c>
      <c r="H44" s="32"/>
      <c r="I44" s="32"/>
      <c r="J44" s="34"/>
      <c r="K44" s="34"/>
      <c r="L44" s="34"/>
      <c r="M44" s="34"/>
      <c r="N44" s="32">
        <v>1365793</v>
      </c>
      <c r="O44" s="32"/>
      <c r="P44" s="32">
        <v>598682</v>
      </c>
      <c r="Q44" s="32"/>
      <c r="R44" s="32"/>
      <c r="S44" s="32"/>
      <c r="T44" s="32"/>
      <c r="U44" s="32">
        <v>25546</v>
      </c>
      <c r="V44" s="32"/>
      <c r="W44" s="34"/>
      <c r="X44" s="34"/>
      <c r="Y44" s="42"/>
      <c r="Z44" s="42"/>
      <c r="AA44" s="42"/>
      <c r="AB44" s="42"/>
      <c r="AC44" s="32"/>
      <c r="AD44" s="63">
        <v>716804</v>
      </c>
      <c r="AE44" s="32"/>
      <c r="AF44" s="63">
        <v>716804</v>
      </c>
      <c r="AG44" s="63">
        <v>527460</v>
      </c>
      <c r="AH44" s="63">
        <v>158102</v>
      </c>
      <c r="AI44" s="32"/>
      <c r="AJ44" s="63">
        <v>716804</v>
      </c>
      <c r="AK44" s="32"/>
      <c r="AL44" s="63">
        <v>716804</v>
      </c>
      <c r="AM44" s="32"/>
      <c r="AN44" s="32">
        <v>2063373</v>
      </c>
      <c r="AO44" s="32">
        <v>942695</v>
      </c>
      <c r="AP44" s="32">
        <v>166652</v>
      </c>
      <c r="AQ44" s="32">
        <v>2553233</v>
      </c>
      <c r="AR44" s="32"/>
      <c r="AS44" s="32"/>
      <c r="AT44" s="32">
        <v>523</v>
      </c>
      <c r="AU44" s="32">
        <v>77773</v>
      </c>
      <c r="AV44" s="32"/>
      <c r="AW44" s="32">
        <v>4927</v>
      </c>
      <c r="AX44" s="32"/>
      <c r="AY44" s="32">
        <v>3076968</v>
      </c>
      <c r="AZ44" s="32">
        <v>16308</v>
      </c>
      <c r="BA44" s="32"/>
      <c r="BB44" s="34"/>
      <c r="BC44" s="34"/>
      <c r="BD44" s="34"/>
    </row>
    <row r="45" spans="1:56" s="4" customFormat="1" x14ac:dyDescent="0.35">
      <c r="A45" s="44">
        <v>2013</v>
      </c>
      <c r="B45" s="45" t="s">
        <v>5</v>
      </c>
      <c r="C45" s="33">
        <v>2503120</v>
      </c>
      <c r="D45" s="33">
        <v>6236831</v>
      </c>
      <c r="E45" s="33">
        <v>42</v>
      </c>
      <c r="F45" s="33"/>
      <c r="G45" s="33">
        <v>2065298</v>
      </c>
      <c r="H45" s="33"/>
      <c r="I45" s="33"/>
      <c r="J45" s="35"/>
      <c r="K45" s="35"/>
      <c r="L45" s="35"/>
      <c r="M45" s="35"/>
      <c r="N45" s="33">
        <v>1007333</v>
      </c>
      <c r="O45" s="33"/>
      <c r="P45" s="33">
        <v>359822</v>
      </c>
      <c r="Q45" s="33"/>
      <c r="R45" s="33"/>
      <c r="S45" s="33"/>
      <c r="T45" s="33"/>
      <c r="U45" s="33">
        <v>12939</v>
      </c>
      <c r="V45" s="33"/>
      <c r="W45" s="35"/>
      <c r="X45" s="35"/>
      <c r="Y45" s="41"/>
      <c r="Z45" s="41"/>
      <c r="AA45" s="41"/>
      <c r="AB45" s="41"/>
      <c r="AC45" s="33"/>
      <c r="AD45" s="68">
        <v>738647</v>
      </c>
      <c r="AE45" s="33"/>
      <c r="AF45" s="68">
        <v>738647</v>
      </c>
      <c r="AG45" s="68">
        <v>519746</v>
      </c>
      <c r="AH45" s="68">
        <v>155326</v>
      </c>
      <c r="AI45" s="33"/>
      <c r="AJ45" s="68">
        <v>738647</v>
      </c>
      <c r="AK45" s="33"/>
      <c r="AL45" s="68">
        <v>738647</v>
      </c>
      <c r="AM45" s="33"/>
      <c r="AN45" s="33">
        <v>1504546</v>
      </c>
      <c r="AO45" s="33">
        <v>694509</v>
      </c>
      <c r="AP45" s="33">
        <v>128648</v>
      </c>
      <c r="AQ45" s="33">
        <v>1767696</v>
      </c>
      <c r="AR45" s="33"/>
      <c r="AS45" s="33"/>
      <c r="AT45" s="33">
        <v>524</v>
      </c>
      <c r="AU45" s="33">
        <v>58081</v>
      </c>
      <c r="AV45" s="33"/>
      <c r="AW45" s="33">
        <v>5163</v>
      </c>
      <c r="AX45" s="33"/>
      <c r="AY45" s="33">
        <v>2168642</v>
      </c>
      <c r="AZ45" s="33">
        <v>7969</v>
      </c>
      <c r="BA45" s="33"/>
      <c r="BB45" s="35"/>
      <c r="BC45" s="35"/>
      <c r="BD45" s="35"/>
    </row>
    <row r="46" spans="1:56" s="4" customFormat="1" x14ac:dyDescent="0.35">
      <c r="A46" s="74"/>
      <c r="B46" s="40" t="s">
        <v>6</v>
      </c>
      <c r="C46" s="32">
        <v>2448167</v>
      </c>
      <c r="D46" s="32">
        <v>5755625</v>
      </c>
      <c r="E46" s="32">
        <v>133</v>
      </c>
      <c r="F46" s="32"/>
      <c r="G46" s="32">
        <v>2009321</v>
      </c>
      <c r="H46" s="32"/>
      <c r="I46" s="32"/>
      <c r="J46" s="34"/>
      <c r="K46" s="34"/>
      <c r="L46" s="34"/>
      <c r="M46" s="34"/>
      <c r="N46" s="32">
        <v>1114524</v>
      </c>
      <c r="O46" s="32"/>
      <c r="P46" s="32">
        <v>361068</v>
      </c>
      <c r="Q46" s="32"/>
      <c r="R46" s="32"/>
      <c r="S46" s="32"/>
      <c r="T46" s="32"/>
      <c r="U46" s="32">
        <v>13768</v>
      </c>
      <c r="V46" s="32"/>
      <c r="W46" s="34"/>
      <c r="X46" s="34"/>
      <c r="Y46" s="42"/>
      <c r="Z46" s="42"/>
      <c r="AA46" s="42"/>
      <c r="AB46" s="42"/>
      <c r="AC46" s="32"/>
      <c r="AD46" s="63">
        <v>757078</v>
      </c>
      <c r="AE46" s="32"/>
      <c r="AF46" s="63">
        <v>757078</v>
      </c>
      <c r="AG46" s="63">
        <v>512455</v>
      </c>
      <c r="AH46" s="63">
        <v>152611</v>
      </c>
      <c r="AI46" s="32"/>
      <c r="AJ46" s="63">
        <v>757078</v>
      </c>
      <c r="AK46" s="32"/>
      <c r="AL46" s="63">
        <v>757078</v>
      </c>
      <c r="AM46" s="32"/>
      <c r="AN46" s="32">
        <v>1523002</v>
      </c>
      <c r="AO46" s="32">
        <v>673327</v>
      </c>
      <c r="AP46" s="32">
        <v>122970</v>
      </c>
      <c r="AQ46" s="32">
        <v>1668511</v>
      </c>
      <c r="AR46" s="32"/>
      <c r="AS46" s="32"/>
      <c r="AT46" s="32">
        <v>461</v>
      </c>
      <c r="AU46" s="32">
        <v>57084</v>
      </c>
      <c r="AV46" s="32"/>
      <c r="AW46" s="32">
        <v>4586</v>
      </c>
      <c r="AX46" s="32"/>
      <c r="AY46" s="32">
        <v>2072014</v>
      </c>
      <c r="AZ46" s="32">
        <v>6613</v>
      </c>
      <c r="BA46" s="32"/>
      <c r="BB46" s="34"/>
      <c r="BC46" s="34"/>
      <c r="BD46" s="34"/>
    </row>
    <row r="47" spans="1:56" s="4" customFormat="1" x14ac:dyDescent="0.35">
      <c r="A47" s="74"/>
      <c r="B47" s="40" t="s">
        <v>7</v>
      </c>
      <c r="C47" s="32">
        <v>2511373</v>
      </c>
      <c r="D47" s="32">
        <v>6016816</v>
      </c>
      <c r="E47" s="32">
        <v>51</v>
      </c>
      <c r="F47" s="32"/>
      <c r="G47" s="32">
        <v>2303288</v>
      </c>
      <c r="H47" s="32"/>
      <c r="I47" s="32"/>
      <c r="J47" s="34"/>
      <c r="K47" s="34"/>
      <c r="L47" s="34"/>
      <c r="M47" s="34"/>
      <c r="N47" s="32">
        <v>1053548</v>
      </c>
      <c r="O47" s="32"/>
      <c r="P47" s="32">
        <v>407940</v>
      </c>
      <c r="Q47" s="32"/>
      <c r="R47" s="32"/>
      <c r="S47" s="32"/>
      <c r="T47" s="32"/>
      <c r="U47" s="32">
        <v>15215</v>
      </c>
      <c r="V47" s="32"/>
      <c r="W47" s="34"/>
      <c r="X47" s="34"/>
      <c r="Y47" s="42"/>
      <c r="Z47" s="42"/>
      <c r="AA47" s="42"/>
      <c r="AB47" s="42"/>
      <c r="AC47" s="32"/>
      <c r="AD47" s="63">
        <v>784777</v>
      </c>
      <c r="AE47" s="32"/>
      <c r="AF47" s="63">
        <v>784777</v>
      </c>
      <c r="AG47" s="63">
        <v>506376</v>
      </c>
      <c r="AH47" s="63">
        <v>149868</v>
      </c>
      <c r="AI47" s="32"/>
      <c r="AJ47" s="63">
        <v>784777</v>
      </c>
      <c r="AK47" s="32"/>
      <c r="AL47" s="63">
        <v>784777</v>
      </c>
      <c r="AM47" s="32"/>
      <c r="AN47" s="32">
        <v>1686530</v>
      </c>
      <c r="AO47" s="32">
        <v>731923</v>
      </c>
      <c r="AP47" s="32">
        <v>126106</v>
      </c>
      <c r="AQ47" s="32">
        <v>1674084</v>
      </c>
      <c r="AR47" s="32"/>
      <c r="AS47" s="32"/>
      <c r="AT47" s="32">
        <v>403</v>
      </c>
      <c r="AU47" s="32">
        <v>66143</v>
      </c>
      <c r="AV47" s="32"/>
      <c r="AW47" s="32">
        <v>4821</v>
      </c>
      <c r="AX47" s="32"/>
      <c r="AY47" s="32">
        <v>2079989</v>
      </c>
      <c r="AZ47" s="32">
        <v>15196</v>
      </c>
      <c r="BA47" s="32"/>
      <c r="BB47" s="34"/>
      <c r="BC47" s="34"/>
      <c r="BD47" s="34"/>
    </row>
    <row r="48" spans="1:56" s="4" customFormat="1" x14ac:dyDescent="0.35">
      <c r="A48" s="74"/>
      <c r="B48" s="40" t="s">
        <v>8</v>
      </c>
      <c r="C48" s="32">
        <v>2455037</v>
      </c>
      <c r="D48" s="32">
        <v>6222816</v>
      </c>
      <c r="E48" s="32">
        <v>2060</v>
      </c>
      <c r="F48" s="32"/>
      <c r="G48" s="32">
        <v>2093659</v>
      </c>
      <c r="H48" s="32"/>
      <c r="I48" s="32"/>
      <c r="J48" s="34"/>
      <c r="K48" s="34"/>
      <c r="L48" s="34"/>
      <c r="M48" s="34"/>
      <c r="N48" s="32">
        <v>1027368</v>
      </c>
      <c r="O48" s="32"/>
      <c r="P48" s="32">
        <v>408636</v>
      </c>
      <c r="Q48" s="32"/>
      <c r="R48" s="32"/>
      <c r="S48" s="32"/>
      <c r="T48" s="32"/>
      <c r="U48" s="32">
        <v>14716</v>
      </c>
      <c r="V48" s="32"/>
      <c r="W48" s="34"/>
      <c r="X48" s="34"/>
      <c r="Y48" s="42"/>
      <c r="Z48" s="42"/>
      <c r="AA48" s="42"/>
      <c r="AB48" s="42"/>
      <c r="AC48" s="32"/>
      <c r="AD48" s="63">
        <v>813164</v>
      </c>
      <c r="AE48" s="32"/>
      <c r="AF48" s="63">
        <v>813164</v>
      </c>
      <c r="AG48" s="63">
        <v>515704</v>
      </c>
      <c r="AH48" s="63">
        <v>146437</v>
      </c>
      <c r="AI48" s="32"/>
      <c r="AJ48" s="63">
        <v>813164</v>
      </c>
      <c r="AK48" s="32"/>
      <c r="AL48" s="63">
        <v>813164</v>
      </c>
      <c r="AM48" s="32"/>
      <c r="AN48" s="32">
        <v>1670461</v>
      </c>
      <c r="AO48" s="32">
        <v>655019</v>
      </c>
      <c r="AP48" s="32">
        <v>114299</v>
      </c>
      <c r="AQ48" s="32">
        <v>1606434</v>
      </c>
      <c r="AR48" s="32"/>
      <c r="AS48" s="32"/>
      <c r="AT48" s="32">
        <v>440</v>
      </c>
      <c r="AU48" s="32">
        <v>61592</v>
      </c>
      <c r="AV48" s="32"/>
      <c r="AW48" s="32">
        <v>5710</v>
      </c>
      <c r="AX48" s="32"/>
      <c r="AY48" s="32">
        <v>2010976</v>
      </c>
      <c r="AZ48" s="32">
        <v>39279</v>
      </c>
      <c r="BA48" s="32"/>
      <c r="BB48" s="34"/>
      <c r="BC48" s="34"/>
      <c r="BD48" s="34"/>
    </row>
    <row r="49" spans="1:56" s="4" customFormat="1" x14ac:dyDescent="0.35">
      <c r="A49" s="74"/>
      <c r="B49" s="40" t="s">
        <v>9</v>
      </c>
      <c r="C49" s="32">
        <v>2482512</v>
      </c>
      <c r="D49" s="32">
        <v>6233143</v>
      </c>
      <c r="E49" s="32">
        <v>9665</v>
      </c>
      <c r="F49" s="32"/>
      <c r="G49" s="32">
        <v>2056344</v>
      </c>
      <c r="H49" s="32"/>
      <c r="I49" s="32"/>
      <c r="J49" s="34"/>
      <c r="K49" s="34"/>
      <c r="L49" s="34"/>
      <c r="M49" s="34"/>
      <c r="N49" s="32">
        <v>1171984</v>
      </c>
      <c r="O49" s="32"/>
      <c r="P49" s="32">
        <v>422998</v>
      </c>
      <c r="Q49" s="32"/>
      <c r="R49" s="32"/>
      <c r="S49" s="32"/>
      <c r="T49" s="32"/>
      <c r="U49" s="32">
        <v>15114</v>
      </c>
      <c r="V49" s="32"/>
      <c r="W49" s="34"/>
      <c r="X49" s="34"/>
      <c r="Y49" s="42"/>
      <c r="Z49" s="42"/>
      <c r="AA49" s="42"/>
      <c r="AB49" s="42"/>
      <c r="AC49" s="32"/>
      <c r="AD49" s="63">
        <v>836732</v>
      </c>
      <c r="AE49" s="32"/>
      <c r="AF49" s="63">
        <v>836732</v>
      </c>
      <c r="AG49" s="63">
        <v>485180</v>
      </c>
      <c r="AH49" s="63">
        <v>143213</v>
      </c>
      <c r="AI49" s="32"/>
      <c r="AJ49" s="63">
        <v>836732</v>
      </c>
      <c r="AK49" s="32"/>
      <c r="AL49" s="63">
        <v>836732</v>
      </c>
      <c r="AM49" s="32"/>
      <c r="AN49" s="32">
        <v>1750294</v>
      </c>
      <c r="AO49" s="32">
        <v>627832</v>
      </c>
      <c r="AP49" s="32">
        <v>109932</v>
      </c>
      <c r="AQ49" s="32">
        <v>1572981</v>
      </c>
      <c r="AR49" s="32"/>
      <c r="AS49" s="32"/>
      <c r="AT49" s="32">
        <v>321</v>
      </c>
      <c r="AU49" s="32">
        <v>66644</v>
      </c>
      <c r="AV49" s="32"/>
      <c r="AW49" s="32">
        <v>5273</v>
      </c>
      <c r="AX49" s="32"/>
      <c r="AY49" s="32">
        <v>2219067</v>
      </c>
      <c r="AZ49" s="32">
        <v>58559</v>
      </c>
      <c r="BA49" s="32"/>
      <c r="BB49" s="34"/>
      <c r="BC49" s="34"/>
      <c r="BD49" s="34"/>
    </row>
    <row r="50" spans="1:56" s="4" customFormat="1" x14ac:dyDescent="0.35">
      <c r="A50" s="74"/>
      <c r="B50" s="40" t="s">
        <v>10</v>
      </c>
      <c r="C50" s="32">
        <v>2481101</v>
      </c>
      <c r="D50" s="32">
        <v>6138569</v>
      </c>
      <c r="E50" s="32">
        <v>8660</v>
      </c>
      <c r="F50" s="32"/>
      <c r="G50" s="32">
        <v>2028574</v>
      </c>
      <c r="H50" s="32"/>
      <c r="I50" s="32"/>
      <c r="J50" s="34"/>
      <c r="K50" s="34"/>
      <c r="L50" s="34"/>
      <c r="M50" s="34"/>
      <c r="N50" s="32">
        <v>1130237</v>
      </c>
      <c r="O50" s="32"/>
      <c r="P50" s="32">
        <v>417621</v>
      </c>
      <c r="Q50" s="32"/>
      <c r="R50" s="32"/>
      <c r="S50" s="32"/>
      <c r="T50" s="32"/>
      <c r="U50" s="32">
        <v>14563</v>
      </c>
      <c r="V50" s="32"/>
      <c r="W50" s="34"/>
      <c r="X50" s="34"/>
      <c r="Y50" s="42"/>
      <c r="Z50" s="42"/>
      <c r="AA50" s="42"/>
      <c r="AB50" s="42"/>
      <c r="AC50" s="32"/>
      <c r="AD50" s="63">
        <v>857220</v>
      </c>
      <c r="AE50" s="32"/>
      <c r="AF50" s="63">
        <v>857220</v>
      </c>
      <c r="AG50" s="63">
        <v>475670</v>
      </c>
      <c r="AH50" s="63">
        <v>140184</v>
      </c>
      <c r="AI50" s="32"/>
      <c r="AJ50" s="63">
        <v>857220</v>
      </c>
      <c r="AK50" s="32"/>
      <c r="AL50" s="63">
        <v>857220</v>
      </c>
      <c r="AM50" s="32"/>
      <c r="AN50" s="32">
        <v>1778365</v>
      </c>
      <c r="AO50" s="32">
        <v>603888</v>
      </c>
      <c r="AP50" s="32">
        <v>105225</v>
      </c>
      <c r="AQ50" s="32">
        <v>1497990</v>
      </c>
      <c r="AR50" s="32"/>
      <c r="AS50" s="32"/>
      <c r="AT50" s="32">
        <v>367</v>
      </c>
      <c r="AU50" s="32">
        <v>66135</v>
      </c>
      <c r="AV50" s="32"/>
      <c r="AW50" s="32">
        <v>5478</v>
      </c>
      <c r="AX50" s="32"/>
      <c r="AY50" s="32">
        <v>2238925</v>
      </c>
      <c r="AZ50" s="32">
        <v>69109</v>
      </c>
      <c r="BA50" s="32"/>
      <c r="BB50" s="34"/>
      <c r="BC50" s="34"/>
      <c r="BD50" s="34"/>
    </row>
    <row r="51" spans="1:56" s="4" customFormat="1" x14ac:dyDescent="0.35">
      <c r="A51" s="74"/>
      <c r="B51" s="40" t="s">
        <v>11</v>
      </c>
      <c r="C51" s="32">
        <v>2470414</v>
      </c>
      <c r="D51" s="32">
        <v>6627443</v>
      </c>
      <c r="E51" s="32">
        <v>13057</v>
      </c>
      <c r="F51" s="32"/>
      <c r="G51" s="32">
        <v>2080964</v>
      </c>
      <c r="H51" s="32"/>
      <c r="I51" s="32"/>
      <c r="J51" s="34"/>
      <c r="K51" s="34"/>
      <c r="L51" s="34"/>
      <c r="M51" s="34"/>
      <c r="N51" s="32">
        <v>1178046</v>
      </c>
      <c r="O51" s="32"/>
      <c r="P51" s="32">
        <v>434089</v>
      </c>
      <c r="Q51" s="32"/>
      <c r="R51" s="32"/>
      <c r="S51" s="32"/>
      <c r="T51" s="32"/>
      <c r="U51" s="32">
        <v>14946</v>
      </c>
      <c r="V51" s="32"/>
      <c r="W51" s="34"/>
      <c r="X51" s="34"/>
      <c r="Y51" s="42"/>
      <c r="Z51" s="42"/>
      <c r="AA51" s="42"/>
      <c r="AB51" s="42"/>
      <c r="AC51" s="32"/>
      <c r="AD51" s="63">
        <v>889593</v>
      </c>
      <c r="AE51" s="32"/>
      <c r="AF51" s="63">
        <v>889593</v>
      </c>
      <c r="AG51" s="63">
        <v>461585</v>
      </c>
      <c r="AH51" s="63">
        <v>136094</v>
      </c>
      <c r="AI51" s="32"/>
      <c r="AJ51" s="63">
        <v>889593</v>
      </c>
      <c r="AK51" s="32"/>
      <c r="AL51" s="63">
        <v>889593</v>
      </c>
      <c r="AM51" s="32"/>
      <c r="AN51" s="32">
        <v>1854540</v>
      </c>
      <c r="AO51" s="32">
        <v>584771</v>
      </c>
      <c r="AP51" s="32">
        <v>101432</v>
      </c>
      <c r="AQ51" s="32">
        <v>1473121</v>
      </c>
      <c r="AR51" s="32"/>
      <c r="AS51" s="32"/>
      <c r="AT51" s="32">
        <v>393</v>
      </c>
      <c r="AU51" s="32">
        <v>69174</v>
      </c>
      <c r="AV51" s="32"/>
      <c r="AW51" s="32">
        <v>6453</v>
      </c>
      <c r="AX51" s="32"/>
      <c r="AY51" s="32">
        <v>2397626</v>
      </c>
      <c r="AZ51" s="32">
        <v>74262</v>
      </c>
      <c r="BA51" s="32"/>
      <c r="BB51" s="34"/>
      <c r="BC51" s="34"/>
      <c r="BD51" s="34"/>
    </row>
    <row r="52" spans="1:56" s="4" customFormat="1" x14ac:dyDescent="0.35">
      <c r="A52" s="74"/>
      <c r="B52" s="40" t="s">
        <v>12</v>
      </c>
      <c r="C52" s="32">
        <v>2499229</v>
      </c>
      <c r="D52" s="32">
        <v>6519206</v>
      </c>
      <c r="E52" s="32">
        <v>21514</v>
      </c>
      <c r="F52" s="32"/>
      <c r="G52" s="32">
        <v>2075117</v>
      </c>
      <c r="H52" s="32"/>
      <c r="I52" s="32"/>
      <c r="J52" s="32"/>
      <c r="K52" s="32">
        <v>6885</v>
      </c>
      <c r="L52" s="32"/>
      <c r="M52" s="32"/>
      <c r="N52" s="32">
        <v>1199152</v>
      </c>
      <c r="O52" s="32"/>
      <c r="P52" s="32">
        <v>450780</v>
      </c>
      <c r="Q52" s="32"/>
      <c r="R52" s="32"/>
      <c r="S52" s="32"/>
      <c r="T52" s="32"/>
      <c r="U52" s="32">
        <v>15259</v>
      </c>
      <c r="V52" s="32"/>
      <c r="W52" s="34"/>
      <c r="X52" s="34"/>
      <c r="Y52" s="42"/>
      <c r="Z52" s="42"/>
      <c r="AA52" s="42"/>
      <c r="AB52" s="42"/>
      <c r="AC52" s="32"/>
      <c r="AD52" s="63">
        <v>915132</v>
      </c>
      <c r="AE52" s="32"/>
      <c r="AF52" s="63">
        <v>915132</v>
      </c>
      <c r="AG52" s="63">
        <v>442822</v>
      </c>
      <c r="AH52" s="63">
        <v>126329</v>
      </c>
      <c r="AI52" s="32"/>
      <c r="AJ52" s="63">
        <v>915132</v>
      </c>
      <c r="AK52" s="32"/>
      <c r="AL52" s="63">
        <v>915132</v>
      </c>
      <c r="AM52" s="32"/>
      <c r="AN52" s="32">
        <v>1915533</v>
      </c>
      <c r="AO52" s="32">
        <v>559400</v>
      </c>
      <c r="AP52" s="32">
        <v>95449</v>
      </c>
      <c r="AQ52" s="32">
        <v>1360075</v>
      </c>
      <c r="AR52" s="32"/>
      <c r="AS52" s="32"/>
      <c r="AT52" s="32">
        <v>369</v>
      </c>
      <c r="AU52" s="32">
        <v>71335</v>
      </c>
      <c r="AV52" s="32"/>
      <c r="AW52" s="32">
        <v>6168</v>
      </c>
      <c r="AX52" s="32"/>
      <c r="AY52" s="32">
        <v>2204132</v>
      </c>
      <c r="AZ52" s="32">
        <v>94830</v>
      </c>
      <c r="BA52" s="32"/>
      <c r="BB52" s="34"/>
      <c r="BC52" s="34"/>
      <c r="BD52" s="34"/>
    </row>
    <row r="53" spans="1:56" s="4" customFormat="1" x14ac:dyDescent="0.35">
      <c r="A53" s="74"/>
      <c r="B53" s="40" t="s">
        <v>13</v>
      </c>
      <c r="C53" s="32">
        <v>2382996</v>
      </c>
      <c r="D53" s="32">
        <v>6301415</v>
      </c>
      <c r="E53" s="32">
        <v>26181</v>
      </c>
      <c r="F53" s="32"/>
      <c r="G53" s="32">
        <v>1999028</v>
      </c>
      <c r="H53" s="32"/>
      <c r="I53" s="32"/>
      <c r="J53" s="32"/>
      <c r="K53" s="32">
        <v>45165</v>
      </c>
      <c r="L53" s="32"/>
      <c r="M53" s="32"/>
      <c r="N53" s="32">
        <v>1001244</v>
      </c>
      <c r="O53" s="32"/>
      <c r="P53" s="32">
        <v>425208</v>
      </c>
      <c r="Q53" s="32"/>
      <c r="R53" s="32"/>
      <c r="S53" s="32"/>
      <c r="T53" s="32"/>
      <c r="U53" s="32">
        <v>13162</v>
      </c>
      <c r="V53" s="32"/>
      <c r="W53" s="34"/>
      <c r="X53" s="34"/>
      <c r="Y53" s="42"/>
      <c r="Z53" s="42"/>
      <c r="AA53" s="42"/>
      <c r="AB53" s="42"/>
      <c r="AC53" s="32"/>
      <c r="AD53" s="63">
        <v>929753</v>
      </c>
      <c r="AE53" s="32"/>
      <c r="AF53" s="63">
        <v>929753</v>
      </c>
      <c r="AG53" s="63">
        <v>439878</v>
      </c>
      <c r="AH53" s="63">
        <v>124841</v>
      </c>
      <c r="AI53" s="32"/>
      <c r="AJ53" s="63">
        <v>929753</v>
      </c>
      <c r="AK53" s="32"/>
      <c r="AL53" s="63">
        <v>929753</v>
      </c>
      <c r="AM53" s="32"/>
      <c r="AN53" s="32">
        <v>1808815</v>
      </c>
      <c r="AO53" s="32">
        <v>502345</v>
      </c>
      <c r="AP53" s="32">
        <v>88728</v>
      </c>
      <c r="AQ53" s="32">
        <v>1253233</v>
      </c>
      <c r="AR53" s="32"/>
      <c r="AS53" s="32"/>
      <c r="AT53" s="32">
        <v>344</v>
      </c>
      <c r="AU53" s="32">
        <v>69068</v>
      </c>
      <c r="AV53" s="32"/>
      <c r="AW53" s="32">
        <v>5611</v>
      </c>
      <c r="AX53" s="32"/>
      <c r="AY53" s="32">
        <v>2060219</v>
      </c>
      <c r="AZ53" s="32">
        <v>104393</v>
      </c>
      <c r="BA53" s="32"/>
      <c r="BB53" s="34"/>
      <c r="BC53" s="34"/>
      <c r="BD53" s="34"/>
    </row>
    <row r="54" spans="1:56" s="4" customFormat="1" x14ac:dyDescent="0.35">
      <c r="A54" s="74"/>
      <c r="B54" s="40" t="s">
        <v>14</v>
      </c>
      <c r="C54" s="32">
        <v>2436580</v>
      </c>
      <c r="D54" s="32">
        <v>6575399</v>
      </c>
      <c r="E54" s="32">
        <v>29572</v>
      </c>
      <c r="F54" s="32"/>
      <c r="G54" s="32">
        <v>2066614</v>
      </c>
      <c r="H54" s="32"/>
      <c r="I54" s="32"/>
      <c r="J54" s="32"/>
      <c r="K54" s="32">
        <v>87825</v>
      </c>
      <c r="L54" s="32"/>
      <c r="M54" s="32"/>
      <c r="N54" s="32">
        <v>996868</v>
      </c>
      <c r="O54" s="32"/>
      <c r="P54" s="32">
        <v>469665</v>
      </c>
      <c r="Q54" s="32"/>
      <c r="R54" s="32"/>
      <c r="S54" s="32"/>
      <c r="T54" s="32"/>
      <c r="U54" s="32">
        <v>13841</v>
      </c>
      <c r="V54" s="32"/>
      <c r="W54" s="34"/>
      <c r="X54" s="34"/>
      <c r="Y54" s="42"/>
      <c r="Z54" s="42"/>
      <c r="AA54" s="42"/>
      <c r="AB54" s="42"/>
      <c r="AC54" s="32"/>
      <c r="AD54" s="63">
        <v>951758</v>
      </c>
      <c r="AE54" s="32"/>
      <c r="AF54" s="63">
        <v>951758</v>
      </c>
      <c r="AG54" s="63">
        <v>476183</v>
      </c>
      <c r="AH54" s="63">
        <v>122712</v>
      </c>
      <c r="AI54" s="32"/>
      <c r="AJ54" s="63">
        <v>951758</v>
      </c>
      <c r="AK54" s="32"/>
      <c r="AL54" s="63">
        <v>951758</v>
      </c>
      <c r="AM54" s="32"/>
      <c r="AN54" s="32">
        <v>2052839</v>
      </c>
      <c r="AO54" s="32">
        <v>655016</v>
      </c>
      <c r="AP54" s="32">
        <v>94191</v>
      </c>
      <c r="AQ54" s="32">
        <v>1325772</v>
      </c>
      <c r="AR54" s="32"/>
      <c r="AS54" s="32"/>
      <c r="AT54" s="32">
        <v>358</v>
      </c>
      <c r="AU54" s="32">
        <v>69409</v>
      </c>
      <c r="AV54" s="32"/>
      <c r="AW54" s="32">
        <v>5772</v>
      </c>
      <c r="AX54" s="32"/>
      <c r="AY54" s="32">
        <v>2131512</v>
      </c>
      <c r="AZ54" s="32">
        <v>216295</v>
      </c>
      <c r="BA54" s="32"/>
      <c r="BB54" s="34"/>
      <c r="BC54" s="34"/>
      <c r="BD54" s="34"/>
    </row>
    <row r="55" spans="1:56" s="4" customFormat="1" x14ac:dyDescent="0.35">
      <c r="A55" s="74"/>
      <c r="B55" s="40" t="s">
        <v>15</v>
      </c>
      <c r="C55" s="32">
        <v>2477902</v>
      </c>
      <c r="D55" s="32">
        <v>6842956</v>
      </c>
      <c r="E55" s="32">
        <v>35113</v>
      </c>
      <c r="F55" s="32"/>
      <c r="G55" s="32">
        <v>2017102</v>
      </c>
      <c r="H55" s="32"/>
      <c r="I55" s="32"/>
      <c r="J55" s="32"/>
      <c r="K55" s="32">
        <v>311226</v>
      </c>
      <c r="L55" s="32"/>
      <c r="M55" s="32"/>
      <c r="N55" s="32">
        <v>877635</v>
      </c>
      <c r="O55" s="32"/>
      <c r="P55" s="32">
        <v>511910</v>
      </c>
      <c r="Q55" s="32"/>
      <c r="R55" s="32"/>
      <c r="S55" s="32"/>
      <c r="T55" s="32"/>
      <c r="U55" s="32">
        <v>14326</v>
      </c>
      <c r="V55" s="32"/>
      <c r="W55" s="34"/>
      <c r="X55" s="34"/>
      <c r="Y55" s="42"/>
      <c r="Z55" s="42"/>
      <c r="AA55" s="42"/>
      <c r="AB55" s="42"/>
      <c r="AC55" s="32"/>
      <c r="AD55" s="63">
        <v>979556</v>
      </c>
      <c r="AE55" s="32"/>
      <c r="AF55" s="63">
        <v>979556</v>
      </c>
      <c r="AG55" s="63">
        <v>471334</v>
      </c>
      <c r="AH55" s="63">
        <v>120720</v>
      </c>
      <c r="AI55" s="32"/>
      <c r="AJ55" s="63">
        <v>979556</v>
      </c>
      <c r="AK55" s="32"/>
      <c r="AL55" s="63">
        <v>979556</v>
      </c>
      <c r="AM55" s="32"/>
      <c r="AN55" s="32">
        <v>1998192</v>
      </c>
      <c r="AO55" s="32">
        <v>588167</v>
      </c>
      <c r="AP55" s="32">
        <v>90580</v>
      </c>
      <c r="AQ55" s="32">
        <v>1277967</v>
      </c>
      <c r="AR55" s="32"/>
      <c r="AS55" s="32"/>
      <c r="AT55" s="32">
        <v>284</v>
      </c>
      <c r="AU55" s="32">
        <v>65635</v>
      </c>
      <c r="AV55" s="32"/>
      <c r="AW55" s="32">
        <v>5611</v>
      </c>
      <c r="AX55" s="32"/>
      <c r="AY55" s="32">
        <v>2054209</v>
      </c>
      <c r="AZ55" s="32">
        <v>415890</v>
      </c>
      <c r="BA55" s="32"/>
      <c r="BB55" s="34"/>
      <c r="BC55" s="34"/>
      <c r="BD55" s="34"/>
    </row>
    <row r="56" spans="1:56" s="4" customFormat="1" x14ac:dyDescent="0.35">
      <c r="A56" s="74"/>
      <c r="B56" s="40" t="s">
        <v>4</v>
      </c>
      <c r="C56" s="32">
        <v>2945248</v>
      </c>
      <c r="D56" s="32">
        <v>8268443</v>
      </c>
      <c r="E56" s="32">
        <v>47261</v>
      </c>
      <c r="F56" s="32"/>
      <c r="G56" s="32">
        <v>2197111</v>
      </c>
      <c r="H56" s="32"/>
      <c r="I56" s="32"/>
      <c r="J56" s="32"/>
      <c r="K56" s="32">
        <v>492243</v>
      </c>
      <c r="L56" s="32"/>
      <c r="M56" s="32"/>
      <c r="N56" s="32">
        <v>1056116</v>
      </c>
      <c r="O56" s="32"/>
      <c r="P56" s="32">
        <v>689770</v>
      </c>
      <c r="Q56" s="32">
        <v>19902</v>
      </c>
      <c r="R56" s="32"/>
      <c r="S56" s="32"/>
      <c r="T56" s="32"/>
      <c r="U56" s="34"/>
      <c r="V56" s="34"/>
      <c r="W56" s="34"/>
      <c r="X56" s="34"/>
      <c r="Y56" s="42"/>
      <c r="Z56" s="42"/>
      <c r="AA56" s="42"/>
      <c r="AB56" s="42"/>
      <c r="AC56" s="32"/>
      <c r="AD56" s="63">
        <v>1020716</v>
      </c>
      <c r="AE56" s="32"/>
      <c r="AF56" s="63">
        <v>1020716</v>
      </c>
      <c r="AG56" s="63">
        <v>466688</v>
      </c>
      <c r="AH56" s="63">
        <v>118720</v>
      </c>
      <c r="AI56" s="32"/>
      <c r="AJ56" s="63">
        <v>1020716</v>
      </c>
      <c r="AK56" s="32"/>
      <c r="AL56" s="63">
        <v>1020716</v>
      </c>
      <c r="AM56" s="32"/>
      <c r="AN56" s="32">
        <v>2674045</v>
      </c>
      <c r="AO56" s="32">
        <v>686281</v>
      </c>
      <c r="AP56" s="32">
        <v>105466</v>
      </c>
      <c r="AQ56" s="32">
        <v>1665172</v>
      </c>
      <c r="AR56" s="32"/>
      <c r="AS56" s="32"/>
      <c r="AT56" s="32">
        <v>339</v>
      </c>
      <c r="AU56" s="32">
        <v>74670</v>
      </c>
      <c r="AV56" s="32"/>
      <c r="AW56" s="32">
        <v>6289</v>
      </c>
      <c r="AX56" s="32"/>
      <c r="AY56" s="32">
        <v>3203127</v>
      </c>
      <c r="AZ56" s="32">
        <v>539853</v>
      </c>
      <c r="BA56" s="32"/>
      <c r="BB56" s="34"/>
      <c r="BC56" s="34"/>
      <c r="BD56" s="34"/>
    </row>
    <row r="57" spans="1:56" s="4" customFormat="1" x14ac:dyDescent="0.35">
      <c r="A57" s="44">
        <v>2014</v>
      </c>
      <c r="B57" s="45" t="s">
        <v>5</v>
      </c>
      <c r="C57" s="33">
        <v>2355650</v>
      </c>
      <c r="D57" s="33">
        <v>6907755</v>
      </c>
      <c r="E57" s="33">
        <v>41463</v>
      </c>
      <c r="F57" s="33"/>
      <c r="G57" s="33">
        <v>1991942</v>
      </c>
      <c r="H57" s="33"/>
      <c r="I57" s="33"/>
      <c r="J57" s="33"/>
      <c r="K57" s="33">
        <v>453798</v>
      </c>
      <c r="L57" s="33"/>
      <c r="M57" s="33"/>
      <c r="N57" s="33">
        <v>696450</v>
      </c>
      <c r="O57" s="33"/>
      <c r="P57" s="33">
        <v>425459</v>
      </c>
      <c r="Q57" s="33">
        <v>11135</v>
      </c>
      <c r="R57" s="33"/>
      <c r="S57" s="33"/>
      <c r="T57" s="33"/>
      <c r="U57" s="35"/>
      <c r="V57" s="35"/>
      <c r="W57" s="35"/>
      <c r="X57" s="35"/>
      <c r="Y57" s="41"/>
      <c r="Z57" s="41"/>
      <c r="AA57" s="41"/>
      <c r="AB57" s="41"/>
      <c r="AC57" s="33"/>
      <c r="AD57" s="68">
        <v>1043211</v>
      </c>
      <c r="AE57" s="33"/>
      <c r="AF57" s="68">
        <v>1043211</v>
      </c>
      <c r="AG57" s="68">
        <v>464350</v>
      </c>
      <c r="AH57" s="68">
        <v>117585</v>
      </c>
      <c r="AI57" s="33"/>
      <c r="AJ57" s="68">
        <v>1043211</v>
      </c>
      <c r="AK57" s="33"/>
      <c r="AL57" s="68">
        <v>1043211</v>
      </c>
      <c r="AM57" s="33"/>
      <c r="AN57" s="33">
        <v>1967355</v>
      </c>
      <c r="AO57" s="33">
        <v>515581</v>
      </c>
      <c r="AP57" s="33">
        <v>82527</v>
      </c>
      <c r="AQ57" s="33">
        <v>1181798</v>
      </c>
      <c r="AR57" s="33"/>
      <c r="AS57" s="33"/>
      <c r="AT57" s="33">
        <v>314</v>
      </c>
      <c r="AU57" s="33">
        <v>53030</v>
      </c>
      <c r="AV57" s="33"/>
      <c r="AW57" s="33">
        <v>5415</v>
      </c>
      <c r="AX57" s="33"/>
      <c r="AY57" s="33">
        <v>2181585</v>
      </c>
      <c r="AZ57" s="33">
        <v>489590</v>
      </c>
      <c r="BA57" s="33"/>
      <c r="BB57" s="35"/>
      <c r="BC57" s="35"/>
      <c r="BD57" s="35"/>
    </row>
    <row r="58" spans="1:56" s="4" customFormat="1" x14ac:dyDescent="0.35">
      <c r="A58" s="46"/>
      <c r="B58" s="40" t="s">
        <v>6</v>
      </c>
      <c r="C58" s="32">
        <v>2269565</v>
      </c>
      <c r="D58" s="32">
        <v>6635367</v>
      </c>
      <c r="E58" s="32">
        <v>44978</v>
      </c>
      <c r="F58" s="32"/>
      <c r="G58" s="32">
        <v>1944701</v>
      </c>
      <c r="H58" s="32">
        <v>5942</v>
      </c>
      <c r="I58" s="32"/>
      <c r="J58" s="32"/>
      <c r="K58" s="32">
        <v>510149</v>
      </c>
      <c r="L58" s="32"/>
      <c r="M58" s="32"/>
      <c r="N58" s="32">
        <v>581744</v>
      </c>
      <c r="O58" s="32"/>
      <c r="P58" s="32">
        <v>433767</v>
      </c>
      <c r="Q58" s="32">
        <v>11255</v>
      </c>
      <c r="R58" s="32"/>
      <c r="S58" s="32"/>
      <c r="T58" s="32"/>
      <c r="U58" s="34"/>
      <c r="V58" s="34"/>
      <c r="W58" s="34"/>
      <c r="X58" s="34"/>
      <c r="Y58" s="42"/>
      <c r="Z58" s="42"/>
      <c r="AA58" s="42"/>
      <c r="AB58" s="42"/>
      <c r="AC58" s="32"/>
      <c r="AD58" s="63">
        <v>1054448</v>
      </c>
      <c r="AE58" s="32"/>
      <c r="AF58" s="63">
        <v>1054448</v>
      </c>
      <c r="AG58" s="63">
        <v>462061</v>
      </c>
      <c r="AH58" s="63">
        <v>116548</v>
      </c>
      <c r="AI58" s="32"/>
      <c r="AJ58" s="63">
        <v>1054448</v>
      </c>
      <c r="AK58" s="32"/>
      <c r="AL58" s="63">
        <v>1054448</v>
      </c>
      <c r="AM58" s="32"/>
      <c r="AN58" s="32">
        <v>1924683</v>
      </c>
      <c r="AO58" s="32">
        <v>490649</v>
      </c>
      <c r="AP58" s="32">
        <v>79099</v>
      </c>
      <c r="AQ58" s="32">
        <v>1111191</v>
      </c>
      <c r="AR58" s="32"/>
      <c r="AS58" s="32"/>
      <c r="AT58" s="32">
        <v>239</v>
      </c>
      <c r="AU58" s="32">
        <v>49787</v>
      </c>
      <c r="AV58" s="32"/>
      <c r="AW58" s="32">
        <v>4755</v>
      </c>
      <c r="AX58" s="32"/>
      <c r="AY58" s="32">
        <v>1850181</v>
      </c>
      <c r="AZ58" s="32">
        <v>444449</v>
      </c>
      <c r="BA58" s="32"/>
      <c r="BB58" s="34"/>
      <c r="BC58" s="34"/>
      <c r="BD58" s="34"/>
    </row>
    <row r="59" spans="1:56" s="4" customFormat="1" x14ac:dyDescent="0.35">
      <c r="A59" s="46"/>
      <c r="B59" s="40" t="s">
        <v>7</v>
      </c>
      <c r="C59" s="32">
        <v>2397451</v>
      </c>
      <c r="D59" s="32">
        <v>7307685</v>
      </c>
      <c r="E59" s="32">
        <v>55953</v>
      </c>
      <c r="F59" s="32"/>
      <c r="G59" s="32">
        <v>2131969</v>
      </c>
      <c r="H59" s="32">
        <v>31320</v>
      </c>
      <c r="I59" s="32"/>
      <c r="J59" s="32"/>
      <c r="K59" s="32">
        <v>645987</v>
      </c>
      <c r="L59" s="32"/>
      <c r="M59" s="32"/>
      <c r="N59" s="32">
        <v>569293</v>
      </c>
      <c r="O59" s="32"/>
      <c r="P59" s="32">
        <v>474861</v>
      </c>
      <c r="Q59" s="32">
        <v>12015</v>
      </c>
      <c r="R59" s="32"/>
      <c r="S59" s="32"/>
      <c r="T59" s="32"/>
      <c r="U59" s="34"/>
      <c r="V59" s="34"/>
      <c r="W59" s="34"/>
      <c r="X59" s="34"/>
      <c r="Y59" s="42"/>
      <c r="Z59" s="42"/>
      <c r="AA59" s="42"/>
      <c r="AB59" s="42"/>
      <c r="AC59" s="32"/>
      <c r="AD59" s="63">
        <v>1064928</v>
      </c>
      <c r="AE59" s="32"/>
      <c r="AF59" s="63">
        <v>1064928</v>
      </c>
      <c r="AG59" s="63">
        <v>459095</v>
      </c>
      <c r="AH59" s="63">
        <v>115414</v>
      </c>
      <c r="AI59" s="32"/>
      <c r="AJ59" s="63">
        <v>1064928</v>
      </c>
      <c r="AK59" s="32"/>
      <c r="AL59" s="63">
        <v>1064928</v>
      </c>
      <c r="AM59" s="32"/>
      <c r="AN59" s="32">
        <v>2081399</v>
      </c>
      <c r="AO59" s="32">
        <v>551514</v>
      </c>
      <c r="AP59" s="32">
        <v>82516</v>
      </c>
      <c r="AQ59" s="32">
        <v>1132861</v>
      </c>
      <c r="AR59" s="32"/>
      <c r="AS59" s="32"/>
      <c r="AT59" s="32">
        <v>269</v>
      </c>
      <c r="AU59" s="32">
        <v>55156</v>
      </c>
      <c r="AV59" s="32"/>
      <c r="AW59" s="32">
        <v>5442</v>
      </c>
      <c r="AX59" s="32"/>
      <c r="AY59" s="32">
        <v>1896739</v>
      </c>
      <c r="AZ59" s="32">
        <v>600955</v>
      </c>
      <c r="BA59" s="32"/>
      <c r="BB59" s="34"/>
      <c r="BC59" s="34"/>
      <c r="BD59" s="34"/>
    </row>
    <row r="60" spans="1:56" s="4" customFormat="1" x14ac:dyDescent="0.35">
      <c r="A60" s="46"/>
      <c r="B60" s="40" t="s">
        <v>8</v>
      </c>
      <c r="C60" s="32">
        <v>2253996</v>
      </c>
      <c r="D60" s="32">
        <v>6926242</v>
      </c>
      <c r="E60" s="32">
        <v>56763</v>
      </c>
      <c r="F60" s="32"/>
      <c r="G60" s="32">
        <v>2581292</v>
      </c>
      <c r="H60" s="32">
        <v>161341</v>
      </c>
      <c r="I60" s="32"/>
      <c r="J60" s="32"/>
      <c r="K60" s="32">
        <v>646497</v>
      </c>
      <c r="L60" s="32"/>
      <c r="M60" s="32"/>
      <c r="N60" s="32">
        <v>522446</v>
      </c>
      <c r="O60" s="32"/>
      <c r="P60" s="32">
        <v>460386</v>
      </c>
      <c r="Q60" s="32">
        <v>11037</v>
      </c>
      <c r="R60" s="32"/>
      <c r="S60" s="32"/>
      <c r="T60" s="32"/>
      <c r="U60" s="34"/>
      <c r="V60" s="34"/>
      <c r="W60" s="34"/>
      <c r="X60" s="34"/>
      <c r="Y60" s="42"/>
      <c r="Z60" s="42"/>
      <c r="AA60" s="42"/>
      <c r="AB60" s="42"/>
      <c r="AC60" s="32"/>
      <c r="AD60" s="63">
        <v>1070731</v>
      </c>
      <c r="AE60" s="32"/>
      <c r="AF60" s="63">
        <v>1070731</v>
      </c>
      <c r="AG60" s="63">
        <v>370724</v>
      </c>
      <c r="AH60" s="63">
        <v>88505</v>
      </c>
      <c r="AI60" s="32"/>
      <c r="AJ60" s="63">
        <v>1070731</v>
      </c>
      <c r="AK60" s="32"/>
      <c r="AL60" s="63">
        <v>1070731</v>
      </c>
      <c r="AM60" s="32"/>
      <c r="AN60" s="32">
        <v>2034276</v>
      </c>
      <c r="AO60" s="32">
        <v>524927</v>
      </c>
      <c r="AP60" s="32">
        <v>77347</v>
      </c>
      <c r="AQ60" s="32">
        <v>1109538</v>
      </c>
      <c r="AR60" s="32"/>
      <c r="AS60" s="32"/>
      <c r="AT60" s="32">
        <v>222</v>
      </c>
      <c r="AU60" s="32">
        <v>52427</v>
      </c>
      <c r="AV60" s="32"/>
      <c r="AW60" s="32">
        <v>5044</v>
      </c>
      <c r="AX60" s="32"/>
      <c r="AY60" s="32">
        <v>1783957</v>
      </c>
      <c r="AZ60" s="32">
        <v>523146</v>
      </c>
      <c r="BA60" s="32"/>
      <c r="BB60" s="34"/>
      <c r="BC60" s="34"/>
      <c r="BD60" s="34"/>
    </row>
    <row r="61" spans="1:56" s="4" customFormat="1" x14ac:dyDescent="0.35">
      <c r="A61" s="46"/>
      <c r="B61" s="40" t="s">
        <v>9</v>
      </c>
      <c r="C61" s="32">
        <v>2333853</v>
      </c>
      <c r="D61" s="32">
        <v>7174764</v>
      </c>
      <c r="E61" s="32">
        <v>62294</v>
      </c>
      <c r="F61" s="32"/>
      <c r="G61" s="32">
        <v>2429797</v>
      </c>
      <c r="H61" s="32">
        <v>390931</v>
      </c>
      <c r="I61" s="32"/>
      <c r="J61" s="32"/>
      <c r="K61" s="32">
        <v>693236</v>
      </c>
      <c r="L61" s="32"/>
      <c r="M61" s="32"/>
      <c r="N61" s="32">
        <v>546032</v>
      </c>
      <c r="O61" s="32"/>
      <c r="P61" s="32">
        <v>503841</v>
      </c>
      <c r="Q61" s="32">
        <v>12888</v>
      </c>
      <c r="R61" s="32"/>
      <c r="S61" s="32"/>
      <c r="T61" s="32"/>
      <c r="U61" s="34"/>
      <c r="V61" s="34"/>
      <c r="W61" s="34"/>
      <c r="X61" s="34"/>
      <c r="Y61" s="42"/>
      <c r="Z61" s="42"/>
      <c r="AA61" s="42"/>
      <c r="AB61" s="42"/>
      <c r="AC61" s="32"/>
      <c r="AD61" s="63">
        <v>1072907</v>
      </c>
      <c r="AE61" s="32"/>
      <c r="AF61" s="63">
        <v>1072907</v>
      </c>
      <c r="AG61" s="63">
        <v>385824</v>
      </c>
      <c r="AH61" s="63">
        <v>89724</v>
      </c>
      <c r="AI61" s="32"/>
      <c r="AJ61" s="63">
        <v>1072907</v>
      </c>
      <c r="AK61" s="32"/>
      <c r="AL61" s="63">
        <v>1072907</v>
      </c>
      <c r="AM61" s="32"/>
      <c r="AN61" s="32">
        <v>2092529</v>
      </c>
      <c r="AO61" s="32">
        <v>511139</v>
      </c>
      <c r="AP61" s="32">
        <v>76020</v>
      </c>
      <c r="AQ61" s="32">
        <v>1122718</v>
      </c>
      <c r="AR61" s="32"/>
      <c r="AS61" s="32"/>
      <c r="AT61" s="32">
        <v>218</v>
      </c>
      <c r="AU61" s="32">
        <v>53249</v>
      </c>
      <c r="AV61" s="32"/>
      <c r="AW61" s="34"/>
      <c r="AX61" s="34"/>
      <c r="AY61" s="32">
        <v>1806757</v>
      </c>
      <c r="AZ61" s="32">
        <v>767356</v>
      </c>
      <c r="BA61" s="32"/>
      <c r="BB61" s="34"/>
      <c r="BC61" s="34"/>
      <c r="BD61" s="34"/>
    </row>
    <row r="62" spans="1:56" s="4" customFormat="1" x14ac:dyDescent="0.35">
      <c r="A62" s="46"/>
      <c r="B62" s="40" t="s">
        <v>10</v>
      </c>
      <c r="C62" s="32">
        <v>2270110</v>
      </c>
      <c r="D62" s="32">
        <v>7227722</v>
      </c>
      <c r="E62" s="32">
        <v>65492</v>
      </c>
      <c r="F62" s="32"/>
      <c r="G62" s="32">
        <v>2257654</v>
      </c>
      <c r="H62" s="32">
        <v>638457</v>
      </c>
      <c r="I62" s="32"/>
      <c r="J62" s="32"/>
      <c r="K62" s="32">
        <v>666433</v>
      </c>
      <c r="L62" s="32"/>
      <c r="M62" s="32"/>
      <c r="N62" s="32">
        <v>538676</v>
      </c>
      <c r="O62" s="32"/>
      <c r="P62" s="32">
        <v>468344</v>
      </c>
      <c r="Q62" s="32">
        <v>11094</v>
      </c>
      <c r="R62" s="32"/>
      <c r="S62" s="32"/>
      <c r="T62" s="32"/>
      <c r="U62" s="34"/>
      <c r="V62" s="34"/>
      <c r="W62" s="34"/>
      <c r="X62" s="34"/>
      <c r="Y62" s="42"/>
      <c r="Z62" s="42"/>
      <c r="AA62" s="42"/>
      <c r="AB62" s="42"/>
      <c r="AC62" s="32"/>
      <c r="AD62" s="63">
        <v>1074777</v>
      </c>
      <c r="AE62" s="32"/>
      <c r="AF62" s="63">
        <v>1074777</v>
      </c>
      <c r="AG62" s="63">
        <v>379270</v>
      </c>
      <c r="AH62" s="63">
        <v>87916</v>
      </c>
      <c r="AI62" s="32"/>
      <c r="AJ62" s="63">
        <v>1074777</v>
      </c>
      <c r="AK62" s="32"/>
      <c r="AL62" s="63">
        <v>1074777</v>
      </c>
      <c r="AM62" s="32"/>
      <c r="AN62" s="32">
        <v>2085883</v>
      </c>
      <c r="AO62" s="32">
        <v>502889</v>
      </c>
      <c r="AP62" s="32">
        <v>73463</v>
      </c>
      <c r="AQ62" s="32">
        <v>1094840</v>
      </c>
      <c r="AR62" s="32"/>
      <c r="AS62" s="32"/>
      <c r="AT62" s="32">
        <v>245</v>
      </c>
      <c r="AU62" s="32">
        <v>50465</v>
      </c>
      <c r="AV62" s="32"/>
      <c r="AW62" s="34"/>
      <c r="AX62" s="34"/>
      <c r="AY62" s="32">
        <v>1822501</v>
      </c>
      <c r="AZ62" s="32">
        <v>735458</v>
      </c>
      <c r="BA62" s="32"/>
      <c r="BB62" s="34"/>
      <c r="BC62" s="34"/>
      <c r="BD62" s="34"/>
    </row>
    <row r="63" spans="1:56" s="4" customFormat="1" x14ac:dyDescent="0.35">
      <c r="A63" s="46"/>
      <c r="B63" s="40" t="s">
        <v>11</v>
      </c>
      <c r="C63" s="32">
        <v>2226596</v>
      </c>
      <c r="D63" s="32">
        <v>7374207</v>
      </c>
      <c r="E63" s="32">
        <v>69991</v>
      </c>
      <c r="F63" s="32"/>
      <c r="G63" s="32">
        <v>2096020</v>
      </c>
      <c r="H63" s="32">
        <v>869166</v>
      </c>
      <c r="I63" s="32"/>
      <c r="J63" s="32"/>
      <c r="K63" s="32">
        <v>660153</v>
      </c>
      <c r="L63" s="32"/>
      <c r="M63" s="32"/>
      <c r="N63" s="32">
        <v>507581</v>
      </c>
      <c r="O63" s="32"/>
      <c r="P63" s="32">
        <v>496484</v>
      </c>
      <c r="Q63" s="32">
        <v>11800</v>
      </c>
      <c r="R63" s="32"/>
      <c r="S63" s="32"/>
      <c r="T63" s="32"/>
      <c r="U63" s="34"/>
      <c r="V63" s="34"/>
      <c r="W63" s="32">
        <v>355098</v>
      </c>
      <c r="X63" s="32"/>
      <c r="Y63" s="42">
        <v>233459</v>
      </c>
      <c r="Z63" s="42">
        <v>107513</v>
      </c>
      <c r="AA63" s="42">
        <v>3449</v>
      </c>
      <c r="AB63" s="42">
        <v>4704</v>
      </c>
      <c r="AC63" s="32"/>
      <c r="AD63" s="63">
        <v>1079398</v>
      </c>
      <c r="AE63" s="32"/>
      <c r="AF63" s="63">
        <v>1079398</v>
      </c>
      <c r="AG63" s="63">
        <v>422235</v>
      </c>
      <c r="AH63" s="63">
        <v>94294</v>
      </c>
      <c r="AI63" s="32"/>
      <c r="AJ63" s="63">
        <v>1079398</v>
      </c>
      <c r="AK63" s="32"/>
      <c r="AL63" s="63">
        <v>1079398</v>
      </c>
      <c r="AM63" s="32"/>
      <c r="AN63" s="32">
        <v>2048256</v>
      </c>
      <c r="AO63" s="32">
        <v>480911</v>
      </c>
      <c r="AP63" s="32">
        <v>69563</v>
      </c>
      <c r="AQ63" s="32">
        <v>1012724</v>
      </c>
      <c r="AR63" s="32"/>
      <c r="AS63" s="32"/>
      <c r="AT63" s="34"/>
      <c r="AU63" s="34"/>
      <c r="AV63" s="34"/>
      <c r="AW63" s="34"/>
      <c r="AX63" s="34"/>
      <c r="AY63" s="34"/>
      <c r="AZ63" s="34"/>
      <c r="BA63" s="34"/>
      <c r="BB63" s="34"/>
      <c r="BC63" s="34"/>
      <c r="BD63" s="34"/>
    </row>
    <row r="64" spans="1:56" s="4" customFormat="1" x14ac:dyDescent="0.35">
      <c r="A64" s="46"/>
      <c r="B64" s="40" t="s">
        <v>12</v>
      </c>
      <c r="C64" s="32">
        <v>2228571</v>
      </c>
      <c r="D64" s="32">
        <v>7290867</v>
      </c>
      <c r="E64" s="32">
        <v>69513</v>
      </c>
      <c r="F64" s="32"/>
      <c r="G64" s="32">
        <v>1975207</v>
      </c>
      <c r="H64" s="32">
        <v>1076968</v>
      </c>
      <c r="I64" s="32"/>
      <c r="J64" s="32"/>
      <c r="K64" s="32">
        <v>637266</v>
      </c>
      <c r="L64" s="32"/>
      <c r="M64" s="32"/>
      <c r="N64" s="32">
        <v>478291</v>
      </c>
      <c r="O64" s="32"/>
      <c r="P64" s="32">
        <v>517871</v>
      </c>
      <c r="Q64" s="32">
        <v>12022</v>
      </c>
      <c r="R64" s="32"/>
      <c r="S64" s="32"/>
      <c r="T64" s="32"/>
      <c r="U64" s="34"/>
      <c r="V64" s="34"/>
      <c r="W64" s="32">
        <v>381059</v>
      </c>
      <c r="X64" s="32"/>
      <c r="Y64" s="42">
        <v>269774</v>
      </c>
      <c r="Z64" s="42">
        <v>90899</v>
      </c>
      <c r="AA64" s="42">
        <v>3105</v>
      </c>
      <c r="AB64" s="42">
        <v>4157</v>
      </c>
      <c r="AC64" s="32"/>
      <c r="AD64" s="63">
        <v>1085900</v>
      </c>
      <c r="AE64" s="32"/>
      <c r="AF64" s="63">
        <v>1085900</v>
      </c>
      <c r="AG64" s="63">
        <v>403558</v>
      </c>
      <c r="AH64" s="63">
        <v>89525</v>
      </c>
      <c r="AI64" s="32"/>
      <c r="AJ64" s="63">
        <v>1085900</v>
      </c>
      <c r="AK64" s="32"/>
      <c r="AL64" s="63">
        <v>1085900</v>
      </c>
      <c r="AM64" s="32"/>
      <c r="AN64" s="32">
        <v>2103270</v>
      </c>
      <c r="AO64" s="32">
        <v>493750</v>
      </c>
      <c r="AP64" s="32">
        <v>69302</v>
      </c>
      <c r="AQ64" s="32">
        <v>974621</v>
      </c>
      <c r="AR64" s="32"/>
      <c r="AS64" s="32"/>
      <c r="AT64" s="34"/>
      <c r="AU64" s="34"/>
      <c r="AV64" s="34"/>
      <c r="AW64" s="34"/>
      <c r="AX64" s="34"/>
      <c r="AY64" s="34"/>
      <c r="AZ64" s="34"/>
      <c r="BA64" s="34"/>
      <c r="BB64" s="34"/>
      <c r="BC64" s="34"/>
      <c r="BD64" s="34"/>
    </row>
    <row r="65" spans="1:56" s="4" customFormat="1" x14ac:dyDescent="0.35">
      <c r="A65" s="46"/>
      <c r="B65" s="40" t="s">
        <v>13</v>
      </c>
      <c r="C65" s="32">
        <v>2070826</v>
      </c>
      <c r="D65" s="32">
        <v>7162826</v>
      </c>
      <c r="E65" s="32">
        <v>68942</v>
      </c>
      <c r="F65" s="32"/>
      <c r="G65" s="32">
        <v>1792849</v>
      </c>
      <c r="H65" s="32">
        <v>1197652</v>
      </c>
      <c r="I65" s="32"/>
      <c r="J65" s="32"/>
      <c r="K65" s="32">
        <v>587284</v>
      </c>
      <c r="L65" s="32"/>
      <c r="M65" s="32"/>
      <c r="N65" s="32">
        <v>451526</v>
      </c>
      <c r="O65" s="32"/>
      <c r="P65" s="32">
        <v>471955</v>
      </c>
      <c r="Q65" s="32">
        <v>11035</v>
      </c>
      <c r="R65" s="32"/>
      <c r="S65" s="32"/>
      <c r="T65" s="32"/>
      <c r="U65" s="34"/>
      <c r="V65" s="34"/>
      <c r="W65" s="32">
        <v>305932</v>
      </c>
      <c r="X65" s="32"/>
      <c r="Y65" s="42">
        <v>303972</v>
      </c>
      <c r="Z65" s="42">
        <v>82700</v>
      </c>
      <c r="AA65" s="42">
        <v>2649</v>
      </c>
      <c r="AB65" s="42">
        <v>3427</v>
      </c>
      <c r="AC65" s="32"/>
      <c r="AD65" s="63">
        <v>1085986</v>
      </c>
      <c r="AE65" s="32"/>
      <c r="AF65" s="63">
        <v>1085986</v>
      </c>
      <c r="AG65" s="63">
        <v>398376</v>
      </c>
      <c r="AH65" s="63">
        <v>87926</v>
      </c>
      <c r="AI65" s="32"/>
      <c r="AJ65" s="63">
        <v>1085986</v>
      </c>
      <c r="AK65" s="32"/>
      <c r="AL65" s="63">
        <v>1085986</v>
      </c>
      <c r="AM65" s="32"/>
      <c r="AN65" s="32">
        <v>1953854</v>
      </c>
      <c r="AO65" s="32">
        <v>455465</v>
      </c>
      <c r="AP65" s="32">
        <v>63873</v>
      </c>
      <c r="AQ65" s="32">
        <v>902393</v>
      </c>
      <c r="AR65" s="32"/>
      <c r="AS65" s="32"/>
      <c r="AT65" s="34"/>
      <c r="AU65" s="34"/>
      <c r="AV65" s="34"/>
      <c r="AW65" s="34"/>
      <c r="AX65" s="34"/>
      <c r="AY65" s="34"/>
      <c r="AZ65" s="34"/>
      <c r="BA65" s="34"/>
      <c r="BB65" s="34"/>
      <c r="BC65" s="34"/>
      <c r="BD65" s="34"/>
    </row>
    <row r="66" spans="1:56" s="4" customFormat="1" x14ac:dyDescent="0.35">
      <c r="A66" s="46"/>
      <c r="B66" s="40" t="s">
        <v>14</v>
      </c>
      <c r="C66" s="32">
        <v>2220501</v>
      </c>
      <c r="D66" s="32">
        <v>7635779</v>
      </c>
      <c r="E66" s="32">
        <v>77016</v>
      </c>
      <c r="F66" s="32"/>
      <c r="G66" s="32">
        <v>1703578</v>
      </c>
      <c r="H66" s="32">
        <v>1404927</v>
      </c>
      <c r="I66" s="32"/>
      <c r="J66" s="32"/>
      <c r="K66" s="32">
        <v>605824</v>
      </c>
      <c r="L66" s="32"/>
      <c r="M66" s="32"/>
      <c r="N66" s="32">
        <v>540793</v>
      </c>
      <c r="O66" s="32"/>
      <c r="P66" s="32">
        <v>496911</v>
      </c>
      <c r="Q66" s="32">
        <v>10642</v>
      </c>
      <c r="R66" s="32"/>
      <c r="S66" s="32"/>
      <c r="T66" s="32"/>
      <c r="U66" s="34"/>
      <c r="V66" s="34"/>
      <c r="W66" s="32">
        <v>342552</v>
      </c>
      <c r="X66" s="32"/>
      <c r="Y66" s="42">
        <v>334690</v>
      </c>
      <c r="Z66" s="42">
        <v>87629</v>
      </c>
      <c r="AA66" s="42">
        <v>2458</v>
      </c>
      <c r="AB66" s="42">
        <v>3350</v>
      </c>
      <c r="AC66" s="32"/>
      <c r="AD66" s="63">
        <v>1086374</v>
      </c>
      <c r="AE66" s="32"/>
      <c r="AF66" s="63">
        <v>1086374</v>
      </c>
      <c r="AG66" s="63">
        <v>392933</v>
      </c>
      <c r="AH66" s="63">
        <v>86306</v>
      </c>
      <c r="AI66" s="32"/>
      <c r="AJ66" s="63">
        <v>1086374</v>
      </c>
      <c r="AK66" s="32"/>
      <c r="AL66" s="63">
        <v>1086374</v>
      </c>
      <c r="AM66" s="32"/>
      <c r="AN66" s="32">
        <v>2146890</v>
      </c>
      <c r="AO66" s="32">
        <v>490744</v>
      </c>
      <c r="AP66" s="32">
        <v>67156</v>
      </c>
      <c r="AQ66" s="32">
        <v>959125</v>
      </c>
      <c r="AR66" s="32"/>
      <c r="AS66" s="32"/>
      <c r="AT66" s="34"/>
      <c r="AU66" s="34"/>
      <c r="AV66" s="34"/>
      <c r="AW66" s="34"/>
      <c r="AX66" s="34"/>
      <c r="AY66" s="34"/>
      <c r="AZ66" s="34"/>
      <c r="BA66" s="34"/>
      <c r="BB66" s="34"/>
      <c r="BC66" s="34"/>
      <c r="BD66" s="34"/>
    </row>
    <row r="67" spans="1:56" s="4" customFormat="1" x14ac:dyDescent="0.35">
      <c r="A67" s="46"/>
      <c r="B67" s="40" t="s">
        <v>15</v>
      </c>
      <c r="C67" s="32">
        <v>2172081</v>
      </c>
      <c r="D67" s="32">
        <v>7659351</v>
      </c>
      <c r="E67" s="32">
        <v>75600</v>
      </c>
      <c r="F67" s="32"/>
      <c r="G67" s="32">
        <v>1582954</v>
      </c>
      <c r="H67" s="32">
        <v>1560543</v>
      </c>
      <c r="I67" s="32"/>
      <c r="J67" s="32"/>
      <c r="K67" s="32">
        <v>454877</v>
      </c>
      <c r="L67" s="32"/>
      <c r="M67" s="32"/>
      <c r="N67" s="32">
        <v>347530</v>
      </c>
      <c r="O67" s="32"/>
      <c r="P67" s="32">
        <v>549765</v>
      </c>
      <c r="Q67" s="32">
        <v>12015</v>
      </c>
      <c r="R67" s="32"/>
      <c r="S67" s="32"/>
      <c r="T67" s="32"/>
      <c r="U67" s="34"/>
      <c r="V67" s="34"/>
      <c r="W67" s="32">
        <v>343094</v>
      </c>
      <c r="X67" s="32"/>
      <c r="Y67" s="42">
        <v>335797</v>
      </c>
      <c r="Z67" s="42">
        <v>76589</v>
      </c>
      <c r="AA67" s="42">
        <v>2120</v>
      </c>
      <c r="AB67" s="42">
        <v>2976</v>
      </c>
      <c r="AC67" s="32"/>
      <c r="AD67" s="63">
        <v>1086633</v>
      </c>
      <c r="AE67" s="32"/>
      <c r="AF67" s="63">
        <v>1086633</v>
      </c>
      <c r="AG67" s="63">
        <v>388780</v>
      </c>
      <c r="AH67" s="63">
        <v>84968</v>
      </c>
      <c r="AI67" s="32"/>
      <c r="AJ67" s="63">
        <v>1086633</v>
      </c>
      <c r="AK67" s="32"/>
      <c r="AL67" s="63">
        <v>1086633</v>
      </c>
      <c r="AM67" s="32"/>
      <c r="AN67" s="32">
        <v>2158748</v>
      </c>
      <c r="AO67" s="32">
        <v>487395</v>
      </c>
      <c r="AP67" s="32">
        <v>67490</v>
      </c>
      <c r="AQ67" s="32">
        <v>963125</v>
      </c>
      <c r="AR67" s="32"/>
      <c r="AS67" s="32"/>
      <c r="AT67" s="34"/>
      <c r="AU67" s="34"/>
      <c r="AV67" s="34"/>
      <c r="AW67" s="34"/>
      <c r="AX67" s="34"/>
      <c r="AY67" s="34"/>
      <c r="AZ67" s="34"/>
      <c r="BA67" s="34"/>
      <c r="BB67" s="34"/>
      <c r="BC67" s="34"/>
      <c r="BD67" s="34"/>
    </row>
    <row r="68" spans="1:56" s="4" customFormat="1" x14ac:dyDescent="0.35">
      <c r="A68" s="46"/>
      <c r="B68" s="40" t="s">
        <v>4</v>
      </c>
      <c r="C68" s="32">
        <v>2613494</v>
      </c>
      <c r="D68" s="32">
        <v>9506017</v>
      </c>
      <c r="E68" s="32">
        <v>98275</v>
      </c>
      <c r="F68" s="32"/>
      <c r="G68" s="32">
        <v>1512417</v>
      </c>
      <c r="H68" s="32">
        <v>1848260</v>
      </c>
      <c r="I68" s="32"/>
      <c r="J68" s="32">
        <v>57481</v>
      </c>
      <c r="K68" s="32">
        <v>484282</v>
      </c>
      <c r="L68" s="32"/>
      <c r="M68" s="32"/>
      <c r="N68" s="32">
        <v>623262</v>
      </c>
      <c r="O68" s="32"/>
      <c r="P68" s="32">
        <v>722330</v>
      </c>
      <c r="Q68" s="32">
        <v>16212</v>
      </c>
      <c r="R68" s="32"/>
      <c r="S68" s="32"/>
      <c r="T68" s="32"/>
      <c r="U68" s="34"/>
      <c r="V68" s="34"/>
      <c r="W68" s="32">
        <v>540515</v>
      </c>
      <c r="X68" s="32"/>
      <c r="Y68" s="42">
        <v>451170</v>
      </c>
      <c r="Z68" s="42">
        <v>125801</v>
      </c>
      <c r="AA68" s="42">
        <v>3282</v>
      </c>
      <c r="AB68" s="42">
        <v>5517</v>
      </c>
      <c r="AC68" s="32"/>
      <c r="AD68" s="63">
        <v>1090084</v>
      </c>
      <c r="AE68" s="32"/>
      <c r="AF68" s="63">
        <v>1090084</v>
      </c>
      <c r="AG68" s="63">
        <v>383089</v>
      </c>
      <c r="AH68" s="63">
        <v>83097</v>
      </c>
      <c r="AI68" s="32"/>
      <c r="AJ68" s="63">
        <v>1090084</v>
      </c>
      <c r="AK68" s="32"/>
      <c r="AL68" s="63">
        <v>1090084</v>
      </c>
      <c r="AM68" s="32"/>
      <c r="AN68" s="32">
        <v>2709611</v>
      </c>
      <c r="AO68" s="32">
        <v>577195</v>
      </c>
      <c r="AP68" s="32">
        <v>78589</v>
      </c>
      <c r="AQ68" s="32">
        <v>1209460</v>
      </c>
      <c r="AR68" s="32"/>
      <c r="AS68" s="32"/>
      <c r="AT68" s="34"/>
      <c r="AU68" s="34"/>
      <c r="AV68" s="34"/>
      <c r="AW68" s="34"/>
      <c r="AX68" s="34"/>
      <c r="AY68" s="34"/>
      <c r="AZ68" s="34"/>
      <c r="BA68" s="34"/>
      <c r="BB68" s="34"/>
      <c r="BC68" s="34"/>
      <c r="BD68" s="34"/>
    </row>
    <row r="69" spans="1:56" s="4" customFormat="1" x14ac:dyDescent="0.35">
      <c r="A69" s="44">
        <v>2015</v>
      </c>
      <c r="B69" s="45" t="s">
        <v>5</v>
      </c>
      <c r="C69" s="33">
        <v>2065835</v>
      </c>
      <c r="D69" s="33">
        <v>7839095</v>
      </c>
      <c r="E69" s="33">
        <v>77483</v>
      </c>
      <c r="F69" s="33"/>
      <c r="G69" s="33">
        <v>1328691</v>
      </c>
      <c r="H69" s="33">
        <v>1783983</v>
      </c>
      <c r="I69" s="33"/>
      <c r="J69" s="33">
        <v>207503</v>
      </c>
      <c r="K69" s="33">
        <v>213774</v>
      </c>
      <c r="L69" s="33"/>
      <c r="M69" s="33"/>
      <c r="N69" s="33">
        <v>234339</v>
      </c>
      <c r="O69" s="33"/>
      <c r="P69" s="33">
        <v>473682</v>
      </c>
      <c r="Q69" s="33">
        <v>9487</v>
      </c>
      <c r="R69" s="33"/>
      <c r="S69" s="33"/>
      <c r="T69" s="33"/>
      <c r="U69" s="35"/>
      <c r="V69" s="35"/>
      <c r="W69" s="33">
        <v>292743</v>
      </c>
      <c r="X69" s="33"/>
      <c r="Y69" s="41">
        <v>269294</v>
      </c>
      <c r="Z69" s="41">
        <v>50644</v>
      </c>
      <c r="AA69" s="41">
        <v>1307</v>
      </c>
      <c r="AB69" s="41">
        <v>1818</v>
      </c>
      <c r="AC69" s="33"/>
      <c r="AD69" s="68">
        <v>1086808</v>
      </c>
      <c r="AE69" s="33"/>
      <c r="AF69" s="68">
        <v>1086808</v>
      </c>
      <c r="AG69" s="68">
        <v>379278</v>
      </c>
      <c r="AH69" s="68">
        <v>81873</v>
      </c>
      <c r="AI69" s="33"/>
      <c r="AJ69" s="68">
        <v>1086808</v>
      </c>
      <c r="AK69" s="33"/>
      <c r="AL69" s="68">
        <v>1086808</v>
      </c>
      <c r="AM69" s="33"/>
      <c r="AN69" s="33">
        <v>1942167</v>
      </c>
      <c r="AO69" s="33">
        <v>430759</v>
      </c>
      <c r="AP69" s="33">
        <v>61363</v>
      </c>
      <c r="AQ69" s="33">
        <v>857294</v>
      </c>
      <c r="AR69" s="33"/>
      <c r="AS69" s="33"/>
      <c r="AT69" s="35"/>
      <c r="AU69" s="35"/>
      <c r="AV69" s="35"/>
      <c r="AW69" s="35"/>
      <c r="AX69" s="35"/>
      <c r="AY69" s="35"/>
      <c r="AZ69" s="35"/>
      <c r="BA69" s="35"/>
      <c r="BB69" s="35"/>
      <c r="BC69" s="35"/>
      <c r="BD69" s="35"/>
    </row>
    <row r="70" spans="1:56" s="4" customFormat="1" x14ac:dyDescent="0.35">
      <c r="A70" s="46"/>
      <c r="B70" s="40" t="s">
        <v>6</v>
      </c>
      <c r="C70" s="32">
        <v>2007747</v>
      </c>
      <c r="D70" s="32">
        <v>7651993</v>
      </c>
      <c r="E70" s="32">
        <v>74052</v>
      </c>
      <c r="F70" s="32"/>
      <c r="G70" s="32">
        <v>1216749</v>
      </c>
      <c r="H70" s="32">
        <v>1869997</v>
      </c>
      <c r="I70" s="32"/>
      <c r="J70" s="32">
        <v>303839</v>
      </c>
      <c r="K70" s="32">
        <v>176925</v>
      </c>
      <c r="L70" s="32"/>
      <c r="M70" s="32"/>
      <c r="N70" s="32">
        <v>208467</v>
      </c>
      <c r="O70" s="32"/>
      <c r="P70" s="32">
        <v>466402</v>
      </c>
      <c r="Q70" s="32">
        <v>9167</v>
      </c>
      <c r="R70" s="32"/>
      <c r="S70" s="32"/>
      <c r="T70" s="32"/>
      <c r="U70" s="34"/>
      <c r="V70" s="34"/>
      <c r="W70" s="32">
        <v>304135</v>
      </c>
      <c r="X70" s="32"/>
      <c r="Y70" s="42">
        <v>276015</v>
      </c>
      <c r="Z70" s="42">
        <v>50272</v>
      </c>
      <c r="AA70" s="42">
        <v>1276</v>
      </c>
      <c r="AB70" s="42">
        <v>2061</v>
      </c>
      <c r="AC70" s="32"/>
      <c r="AD70" s="63">
        <v>1078820</v>
      </c>
      <c r="AE70" s="32"/>
      <c r="AF70" s="63">
        <v>1078820</v>
      </c>
      <c r="AG70" s="63">
        <v>374038</v>
      </c>
      <c r="AH70" s="63">
        <v>80325</v>
      </c>
      <c r="AI70" s="32"/>
      <c r="AJ70" s="63">
        <v>1078820</v>
      </c>
      <c r="AK70" s="32"/>
      <c r="AL70" s="63">
        <v>1078820</v>
      </c>
      <c r="AM70" s="32"/>
      <c r="AN70" s="32">
        <v>1839316</v>
      </c>
      <c r="AO70" s="32">
        <v>388653</v>
      </c>
      <c r="AP70" s="32">
        <v>55870</v>
      </c>
      <c r="AQ70" s="32">
        <v>784583</v>
      </c>
      <c r="AR70" s="32"/>
      <c r="AS70" s="32"/>
      <c r="AT70" s="34"/>
      <c r="AU70" s="34"/>
      <c r="AV70" s="34"/>
      <c r="AW70" s="34"/>
      <c r="AX70" s="34"/>
      <c r="AY70" s="34"/>
      <c r="AZ70" s="34"/>
      <c r="BA70" s="34"/>
      <c r="BB70" s="34"/>
      <c r="BC70" s="34"/>
      <c r="BD70" s="34"/>
    </row>
    <row r="71" spans="1:56" s="4" customFormat="1" x14ac:dyDescent="0.35">
      <c r="A71" s="46"/>
      <c r="B71" s="40" t="s">
        <v>7</v>
      </c>
      <c r="C71" s="32">
        <v>2058535</v>
      </c>
      <c r="D71" s="32">
        <v>8345850</v>
      </c>
      <c r="E71" s="32">
        <v>83725</v>
      </c>
      <c r="F71" s="32"/>
      <c r="G71" s="32">
        <v>1214628</v>
      </c>
      <c r="H71" s="32">
        <v>2083472</v>
      </c>
      <c r="I71" s="32"/>
      <c r="J71" s="32">
        <v>320835</v>
      </c>
      <c r="K71" s="32">
        <v>195950</v>
      </c>
      <c r="L71" s="32"/>
      <c r="M71" s="32"/>
      <c r="N71" s="32">
        <v>237543</v>
      </c>
      <c r="O71" s="32"/>
      <c r="P71" s="32">
        <v>493349</v>
      </c>
      <c r="Q71" s="32">
        <v>9982</v>
      </c>
      <c r="R71" s="32"/>
      <c r="S71" s="32"/>
      <c r="T71" s="32"/>
      <c r="U71" s="34"/>
      <c r="V71" s="34"/>
      <c r="W71" s="32">
        <v>304360</v>
      </c>
      <c r="X71" s="32"/>
      <c r="Y71" s="42">
        <v>318111</v>
      </c>
      <c r="Z71" s="42">
        <v>52378</v>
      </c>
      <c r="AA71" s="42">
        <v>1425</v>
      </c>
      <c r="AB71" s="42">
        <v>2078</v>
      </c>
      <c r="AC71" s="32"/>
      <c r="AD71" s="63">
        <v>1077405</v>
      </c>
      <c r="AE71" s="32"/>
      <c r="AF71" s="63">
        <v>1077405</v>
      </c>
      <c r="AG71" s="63">
        <v>371293</v>
      </c>
      <c r="AH71" s="63">
        <v>79679</v>
      </c>
      <c r="AI71" s="32"/>
      <c r="AJ71" s="63">
        <v>1077405</v>
      </c>
      <c r="AK71" s="32"/>
      <c r="AL71" s="63">
        <v>1077405</v>
      </c>
      <c r="AM71" s="32"/>
      <c r="AN71" s="32">
        <v>1925993</v>
      </c>
      <c r="AO71" s="32">
        <v>426353</v>
      </c>
      <c r="AP71" s="32">
        <v>55803</v>
      </c>
      <c r="AQ71" s="32">
        <v>787848</v>
      </c>
      <c r="AR71" s="32"/>
      <c r="AS71" s="32"/>
      <c r="AT71" s="34"/>
      <c r="AU71" s="34"/>
      <c r="AV71" s="34"/>
      <c r="AW71" s="34"/>
      <c r="AX71" s="34"/>
      <c r="AY71" s="34"/>
      <c r="AZ71" s="34"/>
      <c r="BA71" s="34"/>
      <c r="BB71" s="34"/>
      <c r="BC71" s="34"/>
      <c r="BD71" s="34"/>
    </row>
    <row r="72" spans="1:56" s="4" customFormat="1" x14ac:dyDescent="0.35">
      <c r="A72" s="46"/>
      <c r="B72" s="40" t="s">
        <v>8</v>
      </c>
      <c r="C72" s="32">
        <v>1963184</v>
      </c>
      <c r="D72" s="32">
        <v>7868087</v>
      </c>
      <c r="E72" s="32">
        <v>75845</v>
      </c>
      <c r="F72" s="32"/>
      <c r="G72" s="32">
        <v>1087863</v>
      </c>
      <c r="H72" s="32">
        <v>2183324</v>
      </c>
      <c r="I72" s="32"/>
      <c r="J72" s="32">
        <v>477299</v>
      </c>
      <c r="K72" s="32">
        <v>278068</v>
      </c>
      <c r="L72" s="32"/>
      <c r="M72" s="32"/>
      <c r="N72" s="32">
        <v>245335</v>
      </c>
      <c r="O72" s="32"/>
      <c r="P72" s="32">
        <v>478909</v>
      </c>
      <c r="Q72" s="32">
        <v>9553</v>
      </c>
      <c r="R72" s="32"/>
      <c r="S72" s="32"/>
      <c r="T72" s="32"/>
      <c r="U72" s="34"/>
      <c r="V72" s="34"/>
      <c r="W72" s="32">
        <v>300503</v>
      </c>
      <c r="X72" s="32"/>
      <c r="Y72" s="42">
        <v>318812</v>
      </c>
      <c r="Z72" s="42">
        <v>56990</v>
      </c>
      <c r="AA72" s="42">
        <v>1484</v>
      </c>
      <c r="AB72" s="42">
        <v>2304</v>
      </c>
      <c r="AC72" s="32"/>
      <c r="AD72" s="63">
        <v>1071141</v>
      </c>
      <c r="AE72" s="32"/>
      <c r="AF72" s="63">
        <v>1071141</v>
      </c>
      <c r="AG72" s="63">
        <v>366574</v>
      </c>
      <c r="AH72" s="63">
        <v>78312</v>
      </c>
      <c r="AI72" s="32"/>
      <c r="AJ72" s="63">
        <v>1071141</v>
      </c>
      <c r="AK72" s="32"/>
      <c r="AL72" s="63">
        <v>1071141</v>
      </c>
      <c r="AM72" s="32"/>
      <c r="AN72" s="32">
        <v>1857121</v>
      </c>
      <c r="AO72" s="32">
        <v>398845</v>
      </c>
      <c r="AP72" s="32">
        <v>53019</v>
      </c>
      <c r="AQ72" s="32">
        <v>751583</v>
      </c>
      <c r="AR72" s="32"/>
      <c r="AS72" s="32"/>
      <c r="AT72" s="34"/>
      <c r="AU72" s="34"/>
      <c r="AV72" s="34"/>
      <c r="AW72" s="34"/>
      <c r="AX72" s="34"/>
      <c r="AY72" s="34"/>
      <c r="AZ72" s="34"/>
      <c r="BA72" s="34"/>
      <c r="BB72" s="34"/>
      <c r="BC72" s="34"/>
      <c r="BD72" s="34"/>
    </row>
    <row r="73" spans="1:56" s="4" customFormat="1" x14ac:dyDescent="0.35">
      <c r="A73" s="46"/>
      <c r="B73" s="40" t="s">
        <v>9</v>
      </c>
      <c r="C73" s="32">
        <v>2046293</v>
      </c>
      <c r="D73" s="32">
        <v>8142469</v>
      </c>
      <c r="E73" s="32">
        <v>77809</v>
      </c>
      <c r="F73" s="32"/>
      <c r="G73" s="32">
        <v>983588</v>
      </c>
      <c r="H73" s="32">
        <v>2373386</v>
      </c>
      <c r="I73" s="32"/>
      <c r="J73" s="32">
        <v>408261</v>
      </c>
      <c r="K73" s="32">
        <v>163165</v>
      </c>
      <c r="L73" s="32"/>
      <c r="M73" s="32"/>
      <c r="N73" s="32">
        <v>233434</v>
      </c>
      <c r="O73" s="32"/>
      <c r="P73" s="32">
        <v>514139</v>
      </c>
      <c r="Q73" s="32">
        <v>10515</v>
      </c>
      <c r="R73" s="32"/>
      <c r="S73" s="32"/>
      <c r="T73" s="32"/>
      <c r="U73" s="34"/>
      <c r="V73" s="34"/>
      <c r="W73" s="32">
        <v>371625</v>
      </c>
      <c r="X73" s="32"/>
      <c r="Y73" s="42">
        <v>338577</v>
      </c>
      <c r="Z73" s="42">
        <v>64955</v>
      </c>
      <c r="AA73" s="42">
        <v>1623</v>
      </c>
      <c r="AB73" s="42">
        <v>2640</v>
      </c>
      <c r="AC73" s="34"/>
      <c r="AD73" s="63"/>
      <c r="AE73" s="34"/>
      <c r="AF73" s="63"/>
      <c r="AG73" s="63"/>
      <c r="AH73" s="63"/>
      <c r="AI73" s="34"/>
      <c r="AJ73" s="63"/>
      <c r="AK73" s="34"/>
      <c r="AL73" s="63"/>
      <c r="AM73" s="34"/>
      <c r="AN73" s="34"/>
      <c r="AO73" s="34"/>
      <c r="AP73" s="34"/>
      <c r="AQ73" s="34"/>
      <c r="AR73" s="34"/>
      <c r="AS73" s="34"/>
      <c r="AT73" s="34"/>
      <c r="AU73" s="34"/>
      <c r="AV73" s="34"/>
      <c r="AW73" s="34"/>
      <c r="AX73" s="34"/>
      <c r="AY73" s="34"/>
      <c r="AZ73" s="34"/>
      <c r="BA73" s="34"/>
      <c r="BB73" s="34"/>
      <c r="BC73" s="34"/>
      <c r="BD73" s="34"/>
    </row>
    <row r="74" spans="1:56" s="4" customFormat="1" x14ac:dyDescent="0.35">
      <c r="A74" s="46"/>
      <c r="B74" s="40" t="s">
        <v>10</v>
      </c>
      <c r="C74" s="32">
        <v>1962596</v>
      </c>
      <c r="D74" s="32">
        <v>8433791</v>
      </c>
      <c r="E74" s="32">
        <v>83342</v>
      </c>
      <c r="F74" s="32"/>
      <c r="G74" s="32">
        <v>869881</v>
      </c>
      <c r="H74" s="32">
        <v>2583821</v>
      </c>
      <c r="I74" s="32"/>
      <c r="J74" s="32">
        <v>434838</v>
      </c>
      <c r="K74" s="32">
        <v>157603</v>
      </c>
      <c r="L74" s="32"/>
      <c r="M74" s="32"/>
      <c r="N74" s="32">
        <v>220412</v>
      </c>
      <c r="O74" s="32"/>
      <c r="P74" s="32">
        <v>489793</v>
      </c>
      <c r="Q74" s="32">
        <v>9311</v>
      </c>
      <c r="R74" s="32"/>
      <c r="S74" s="32"/>
      <c r="T74" s="32"/>
      <c r="U74" s="34"/>
      <c r="V74" s="34"/>
      <c r="W74" s="32">
        <v>328075</v>
      </c>
      <c r="X74" s="32"/>
      <c r="Y74" s="42">
        <v>352778</v>
      </c>
      <c r="Z74" s="42">
        <v>56082</v>
      </c>
      <c r="AA74" s="42"/>
      <c r="AB74" s="42">
        <v>2213</v>
      </c>
      <c r="AC74" s="34"/>
      <c r="AD74" s="63"/>
      <c r="AE74" s="34"/>
      <c r="AF74" s="63"/>
      <c r="AG74" s="63"/>
      <c r="AH74" s="63"/>
      <c r="AI74" s="34"/>
      <c r="AJ74" s="63"/>
      <c r="AK74" s="34"/>
      <c r="AL74" s="63"/>
      <c r="AM74" s="34"/>
      <c r="AN74" s="34"/>
      <c r="AO74" s="34"/>
      <c r="AP74" s="34"/>
      <c r="AQ74" s="34"/>
      <c r="AR74" s="34"/>
      <c r="AS74" s="34"/>
      <c r="AT74" s="34"/>
      <c r="AU74" s="34"/>
      <c r="AV74" s="34"/>
      <c r="AW74" s="34"/>
      <c r="AX74" s="34"/>
      <c r="AY74" s="34"/>
      <c r="AZ74" s="34"/>
      <c r="BA74" s="34"/>
      <c r="BB74" s="34"/>
      <c r="BC74" s="34"/>
      <c r="BD74" s="34"/>
    </row>
    <row r="75" spans="1:56" s="4" customFormat="1" x14ac:dyDescent="0.35">
      <c r="A75" s="46"/>
      <c r="B75" s="40" t="s">
        <v>11</v>
      </c>
      <c r="C75" s="32">
        <v>1948797</v>
      </c>
      <c r="D75" s="32">
        <v>8525035</v>
      </c>
      <c r="E75" s="32">
        <v>83622</v>
      </c>
      <c r="F75" s="32"/>
      <c r="G75" s="32">
        <v>784520</v>
      </c>
      <c r="H75" s="32">
        <v>2749791</v>
      </c>
      <c r="I75" s="32"/>
      <c r="J75" s="32">
        <v>483106</v>
      </c>
      <c r="K75" s="32">
        <v>178938</v>
      </c>
      <c r="L75" s="32"/>
      <c r="M75" s="32"/>
      <c r="N75" s="32">
        <v>213693</v>
      </c>
      <c r="O75" s="32"/>
      <c r="P75" s="32">
        <v>518445</v>
      </c>
      <c r="Q75" s="32">
        <v>10047</v>
      </c>
      <c r="R75" s="32"/>
      <c r="S75" s="32"/>
      <c r="T75" s="32"/>
      <c r="U75" s="34"/>
      <c r="V75" s="34"/>
      <c r="W75" s="32">
        <v>315605</v>
      </c>
      <c r="X75" s="32"/>
      <c r="Y75" s="42">
        <v>345857</v>
      </c>
      <c r="Z75" s="42">
        <v>34149</v>
      </c>
      <c r="AA75" s="42"/>
      <c r="AB75" s="42">
        <v>1141</v>
      </c>
      <c r="AC75" s="34"/>
      <c r="AD75" s="63"/>
      <c r="AE75" s="34"/>
      <c r="AF75" s="63"/>
      <c r="AG75" s="63"/>
      <c r="AH75" s="63"/>
      <c r="AI75" s="34"/>
      <c r="AJ75" s="63"/>
      <c r="AK75" s="34"/>
      <c r="AL75" s="63"/>
      <c r="AM75" s="34"/>
      <c r="AN75" s="34"/>
      <c r="AO75" s="34"/>
      <c r="AP75" s="34"/>
      <c r="AQ75" s="34"/>
      <c r="AR75" s="34"/>
      <c r="AS75" s="34"/>
      <c r="AT75" s="34"/>
      <c r="AU75" s="34"/>
      <c r="AV75" s="34"/>
      <c r="AW75" s="34"/>
      <c r="AX75" s="34"/>
      <c r="AY75" s="34"/>
      <c r="AZ75" s="34"/>
      <c r="BA75" s="34"/>
      <c r="BB75" s="34"/>
      <c r="BC75" s="34"/>
      <c r="BD75" s="34"/>
    </row>
    <row r="76" spans="1:56" s="4" customFormat="1" x14ac:dyDescent="0.35">
      <c r="A76" s="46"/>
      <c r="B76" s="40" t="s">
        <v>12</v>
      </c>
      <c r="C76" s="32">
        <v>1940474</v>
      </c>
      <c r="D76" s="32">
        <v>8601571</v>
      </c>
      <c r="E76" s="32">
        <v>86274</v>
      </c>
      <c r="F76" s="32"/>
      <c r="G76" s="32">
        <v>732302</v>
      </c>
      <c r="H76" s="32">
        <v>2910153</v>
      </c>
      <c r="I76" s="32"/>
      <c r="J76" s="32">
        <v>408122</v>
      </c>
      <c r="K76" s="32">
        <v>138346</v>
      </c>
      <c r="L76" s="32"/>
      <c r="M76" s="32"/>
      <c r="N76" s="32">
        <v>198243</v>
      </c>
      <c r="O76" s="32"/>
      <c r="P76" s="32">
        <v>503149</v>
      </c>
      <c r="Q76" s="32">
        <v>10062</v>
      </c>
      <c r="R76" s="32">
        <v>19872</v>
      </c>
      <c r="S76" s="32"/>
      <c r="T76" s="32"/>
      <c r="U76" s="34"/>
      <c r="V76" s="34"/>
      <c r="W76" s="32">
        <v>338984</v>
      </c>
      <c r="X76" s="32"/>
      <c r="Y76" s="42">
        <v>388698</v>
      </c>
      <c r="Z76" s="42">
        <v>8349</v>
      </c>
      <c r="AA76" s="42"/>
      <c r="AB76" s="42">
        <v>247</v>
      </c>
      <c r="AC76" s="34"/>
      <c r="AD76" s="63"/>
      <c r="AE76" s="34"/>
      <c r="AF76" s="63"/>
      <c r="AG76" s="63"/>
      <c r="AH76" s="63"/>
      <c r="AI76" s="34"/>
      <c r="AJ76" s="63"/>
      <c r="AK76" s="34"/>
      <c r="AL76" s="63"/>
      <c r="AM76" s="34"/>
      <c r="AN76" s="34"/>
      <c r="AO76" s="34"/>
      <c r="AP76" s="34"/>
      <c r="AQ76" s="34"/>
      <c r="AR76" s="34"/>
      <c r="AS76" s="34"/>
      <c r="AT76" s="34"/>
      <c r="AU76" s="34"/>
      <c r="AV76" s="34"/>
      <c r="AW76" s="34"/>
      <c r="AX76" s="34"/>
      <c r="AY76" s="34"/>
      <c r="AZ76" s="34"/>
      <c r="BA76" s="34"/>
      <c r="BB76" s="34"/>
      <c r="BC76" s="34"/>
      <c r="BD76" s="34"/>
    </row>
    <row r="77" spans="1:56" s="4" customFormat="1" x14ac:dyDescent="0.35">
      <c r="A77" s="46"/>
      <c r="B77" s="40" t="s">
        <v>13</v>
      </c>
      <c r="C77" s="32">
        <v>1788427</v>
      </c>
      <c r="D77" s="32">
        <v>8049153</v>
      </c>
      <c r="E77" s="32">
        <v>77098</v>
      </c>
      <c r="F77" s="32"/>
      <c r="G77" s="32">
        <v>662386</v>
      </c>
      <c r="H77" s="32">
        <v>2871848</v>
      </c>
      <c r="I77" s="32"/>
      <c r="J77" s="32">
        <v>462517</v>
      </c>
      <c r="K77" s="32">
        <v>193064</v>
      </c>
      <c r="L77" s="32">
        <v>7</v>
      </c>
      <c r="M77" s="32"/>
      <c r="N77" s="32">
        <v>94264</v>
      </c>
      <c r="O77" s="32"/>
      <c r="P77" s="32">
        <v>411369</v>
      </c>
      <c r="Q77" s="32">
        <v>9168</v>
      </c>
      <c r="R77" s="32">
        <v>66374</v>
      </c>
      <c r="S77" s="32"/>
      <c r="T77" s="32"/>
      <c r="U77" s="34"/>
      <c r="V77" s="34"/>
      <c r="W77" s="32">
        <v>279896</v>
      </c>
      <c r="X77" s="32"/>
      <c r="Y77" s="42">
        <v>384294</v>
      </c>
      <c r="Z77" s="42">
        <v>5003</v>
      </c>
      <c r="AA77" s="42"/>
      <c r="AB77" s="42">
        <v>123</v>
      </c>
      <c r="AC77" s="34"/>
      <c r="AD77" s="63"/>
      <c r="AE77" s="34"/>
      <c r="AF77" s="63"/>
      <c r="AG77" s="63"/>
      <c r="AH77" s="63"/>
      <c r="AI77" s="34"/>
      <c r="AJ77" s="63"/>
      <c r="AK77" s="34"/>
      <c r="AL77" s="63"/>
      <c r="AM77" s="34"/>
      <c r="AN77" s="34"/>
      <c r="AO77" s="34"/>
      <c r="AP77" s="34"/>
      <c r="AQ77" s="34"/>
      <c r="AR77" s="34"/>
      <c r="AS77" s="34"/>
      <c r="AT77" s="34"/>
      <c r="AU77" s="34"/>
      <c r="AV77" s="34"/>
      <c r="AW77" s="34"/>
      <c r="AX77" s="34"/>
      <c r="AY77" s="34"/>
      <c r="AZ77" s="34"/>
      <c r="BA77" s="34"/>
      <c r="BB77" s="34"/>
      <c r="BC77" s="34"/>
      <c r="BD77" s="34"/>
    </row>
    <row r="78" spans="1:56" s="4" customFormat="1" x14ac:dyDescent="0.35">
      <c r="A78" s="46"/>
      <c r="B78" s="40" t="s">
        <v>14</v>
      </c>
      <c r="C78" s="32">
        <v>1877337</v>
      </c>
      <c r="D78" s="32">
        <v>8723980</v>
      </c>
      <c r="E78" s="32">
        <v>85999</v>
      </c>
      <c r="F78" s="32"/>
      <c r="G78" s="32">
        <v>632276</v>
      </c>
      <c r="H78" s="32">
        <v>3060806</v>
      </c>
      <c r="I78" s="32"/>
      <c r="J78" s="32">
        <v>593773</v>
      </c>
      <c r="K78" s="32">
        <v>170810</v>
      </c>
      <c r="L78" s="32">
        <v>7</v>
      </c>
      <c r="M78" s="32"/>
      <c r="N78" s="32">
        <v>167963</v>
      </c>
      <c r="O78" s="32"/>
      <c r="P78" s="32">
        <v>415445</v>
      </c>
      <c r="Q78" s="32">
        <v>9361</v>
      </c>
      <c r="R78" s="32">
        <v>110451</v>
      </c>
      <c r="S78" s="32"/>
      <c r="T78" s="32"/>
      <c r="U78" s="34"/>
      <c r="V78" s="34"/>
      <c r="W78" s="32">
        <v>303301</v>
      </c>
      <c r="X78" s="32"/>
      <c r="Y78" s="42">
        <v>415091</v>
      </c>
      <c r="Z78" s="42">
        <v>4732</v>
      </c>
      <c r="AA78" s="42"/>
      <c r="AB78" s="42">
        <v>108</v>
      </c>
      <c r="AC78" s="34"/>
      <c r="AD78" s="63"/>
      <c r="AE78" s="34"/>
      <c r="AF78" s="63"/>
      <c r="AG78" s="63"/>
      <c r="AH78" s="63"/>
      <c r="AI78" s="34"/>
      <c r="AJ78" s="63"/>
      <c r="AK78" s="34"/>
      <c r="AL78" s="63"/>
      <c r="AM78" s="34"/>
      <c r="AN78" s="34"/>
      <c r="AO78" s="34"/>
      <c r="AP78" s="34"/>
      <c r="AQ78" s="34"/>
      <c r="AR78" s="34"/>
      <c r="AS78" s="34"/>
      <c r="AT78" s="34"/>
      <c r="AU78" s="34"/>
      <c r="AV78" s="34"/>
      <c r="AW78" s="34"/>
      <c r="AX78" s="34"/>
      <c r="AY78" s="34"/>
      <c r="AZ78" s="34"/>
      <c r="BA78" s="34"/>
      <c r="BB78" s="34"/>
      <c r="BC78" s="34"/>
      <c r="BD78" s="34"/>
    </row>
    <row r="79" spans="1:56" s="4" customFormat="1" x14ac:dyDescent="0.35">
      <c r="A79" s="46"/>
      <c r="B79" s="40" t="s">
        <v>15</v>
      </c>
      <c r="C79" s="32">
        <v>1882874</v>
      </c>
      <c r="D79" s="32">
        <v>9107156</v>
      </c>
      <c r="E79" s="32">
        <v>88530</v>
      </c>
      <c r="F79" s="32"/>
      <c r="G79" s="32">
        <v>601520</v>
      </c>
      <c r="H79" s="32">
        <v>3230606</v>
      </c>
      <c r="I79" s="32"/>
      <c r="J79" s="32">
        <v>621681</v>
      </c>
      <c r="K79" s="32">
        <v>163295</v>
      </c>
      <c r="L79" s="32">
        <v>7</v>
      </c>
      <c r="M79" s="32"/>
      <c r="N79" s="32">
        <v>160462</v>
      </c>
      <c r="O79" s="32"/>
      <c r="P79" s="32">
        <v>226323</v>
      </c>
      <c r="Q79" s="32">
        <v>8744</v>
      </c>
      <c r="R79" s="32">
        <v>278064</v>
      </c>
      <c r="S79" s="32"/>
      <c r="T79" s="32"/>
      <c r="U79" s="34"/>
      <c r="V79" s="34"/>
      <c r="W79" s="32">
        <v>324951</v>
      </c>
      <c r="X79" s="32"/>
      <c r="Y79" s="42">
        <v>443684</v>
      </c>
      <c r="Z79" s="42">
        <v>3392</v>
      </c>
      <c r="AA79" s="42"/>
      <c r="AB79" s="42">
        <v>60</v>
      </c>
      <c r="AC79" s="34"/>
      <c r="AD79" s="63"/>
      <c r="AE79" s="34"/>
      <c r="AF79" s="63"/>
      <c r="AG79" s="63"/>
      <c r="AH79" s="63"/>
      <c r="AI79" s="34"/>
      <c r="AJ79" s="63"/>
      <c r="AK79" s="34"/>
      <c r="AL79" s="63"/>
      <c r="AM79" s="34"/>
      <c r="AN79" s="34"/>
      <c r="AO79" s="34"/>
      <c r="AP79" s="34"/>
      <c r="AQ79" s="34"/>
      <c r="AR79" s="34"/>
      <c r="AS79" s="34"/>
      <c r="AT79" s="34"/>
      <c r="AU79" s="34"/>
      <c r="AV79" s="34"/>
      <c r="AW79" s="34"/>
      <c r="AX79" s="34"/>
      <c r="AY79" s="34"/>
      <c r="AZ79" s="34"/>
      <c r="BA79" s="34"/>
      <c r="BB79" s="34"/>
      <c r="BC79" s="34"/>
      <c r="BD79" s="34"/>
    </row>
    <row r="80" spans="1:56" s="4" customFormat="1" x14ac:dyDescent="0.35">
      <c r="A80" s="46"/>
      <c r="B80" s="40" t="s">
        <v>4</v>
      </c>
      <c r="C80" s="32">
        <v>2250820</v>
      </c>
      <c r="D80" s="32">
        <v>10637502</v>
      </c>
      <c r="E80" s="32">
        <v>98099</v>
      </c>
      <c r="F80" s="32"/>
      <c r="G80" s="32">
        <v>571563</v>
      </c>
      <c r="H80" s="32">
        <v>3517851</v>
      </c>
      <c r="I80" s="32"/>
      <c r="J80" s="32">
        <v>465058</v>
      </c>
      <c r="K80" s="32">
        <v>192645</v>
      </c>
      <c r="L80" s="32">
        <v>7</v>
      </c>
      <c r="M80" s="32"/>
      <c r="N80" s="32">
        <v>94264</v>
      </c>
      <c r="O80" s="32"/>
      <c r="P80" s="32">
        <v>267161</v>
      </c>
      <c r="Q80" s="32">
        <v>13109</v>
      </c>
      <c r="R80" s="32">
        <v>457418</v>
      </c>
      <c r="S80" s="32"/>
      <c r="T80" s="32"/>
      <c r="U80" s="34"/>
      <c r="V80" s="34"/>
      <c r="W80" s="32">
        <v>500330</v>
      </c>
      <c r="X80" s="32"/>
      <c r="Y80" s="42">
        <v>605231</v>
      </c>
      <c r="Z80" s="42">
        <v>3786</v>
      </c>
      <c r="AA80" s="42"/>
      <c r="AB80" s="42">
        <v>74</v>
      </c>
      <c r="AC80" s="34"/>
      <c r="AD80" s="63"/>
      <c r="AE80" s="34"/>
      <c r="AF80" s="63"/>
      <c r="AG80" s="63"/>
      <c r="AH80" s="63"/>
      <c r="AI80" s="34"/>
      <c r="AJ80" s="63"/>
      <c r="AK80" s="34"/>
      <c r="AL80" s="63"/>
      <c r="AM80" s="34"/>
      <c r="AN80" s="34"/>
      <c r="AO80" s="34"/>
      <c r="AP80" s="34"/>
      <c r="AQ80" s="34"/>
      <c r="AR80" s="34"/>
      <c r="AS80" s="34"/>
      <c r="AT80" s="34"/>
      <c r="AU80" s="34"/>
      <c r="AV80" s="34"/>
      <c r="AW80" s="34"/>
      <c r="AX80" s="34"/>
      <c r="AY80" s="34"/>
      <c r="AZ80" s="34"/>
      <c r="BA80" s="34"/>
      <c r="BB80" s="34"/>
      <c r="BC80" s="34"/>
      <c r="BD80" s="34"/>
    </row>
    <row r="81" spans="1:56" s="4" customFormat="1" x14ac:dyDescent="0.35">
      <c r="A81" s="44">
        <v>2016</v>
      </c>
      <c r="B81" s="45" t="s">
        <v>5</v>
      </c>
      <c r="C81" s="33">
        <v>1763621</v>
      </c>
      <c r="D81" s="33">
        <v>8738720</v>
      </c>
      <c r="E81" s="33">
        <v>84219</v>
      </c>
      <c r="F81" s="33"/>
      <c r="G81" s="33">
        <v>509961</v>
      </c>
      <c r="H81" s="33">
        <v>3193201</v>
      </c>
      <c r="I81" s="33"/>
      <c r="J81" s="33">
        <v>488555</v>
      </c>
      <c r="K81" s="33">
        <v>113425</v>
      </c>
      <c r="L81" s="33">
        <v>29</v>
      </c>
      <c r="M81" s="33"/>
      <c r="N81" s="33">
        <v>144178</v>
      </c>
      <c r="O81" s="33"/>
      <c r="P81" s="33">
        <v>137998</v>
      </c>
      <c r="Q81" s="33">
        <v>6533</v>
      </c>
      <c r="R81" s="33">
        <v>264460</v>
      </c>
      <c r="S81" s="33"/>
      <c r="T81" s="33"/>
      <c r="U81" s="35"/>
      <c r="V81" s="35"/>
      <c r="W81" s="33">
        <v>251469</v>
      </c>
      <c r="X81" s="33"/>
      <c r="Y81" s="41">
        <v>337543</v>
      </c>
      <c r="Z81" s="41">
        <v>1423</v>
      </c>
      <c r="AA81" s="41"/>
      <c r="AB81" s="41">
        <v>24</v>
      </c>
      <c r="AC81" s="35"/>
      <c r="AD81" s="68"/>
      <c r="AE81" s="35"/>
      <c r="AF81" s="68"/>
      <c r="AG81" s="68"/>
      <c r="AH81" s="68"/>
      <c r="AI81" s="35"/>
      <c r="AJ81" s="68"/>
      <c r="AK81" s="35"/>
      <c r="AL81" s="68"/>
      <c r="AM81" s="35"/>
      <c r="AN81" s="35"/>
      <c r="AO81" s="35"/>
      <c r="AP81" s="35"/>
      <c r="AQ81" s="35"/>
      <c r="AR81" s="35"/>
      <c r="AS81" s="35"/>
      <c r="AT81" s="35"/>
      <c r="AU81" s="35"/>
      <c r="AV81" s="35"/>
      <c r="AW81" s="35"/>
      <c r="AX81" s="35"/>
      <c r="AY81" s="35"/>
      <c r="AZ81" s="35"/>
      <c r="BA81" s="35"/>
      <c r="BB81" s="35"/>
      <c r="BC81" s="35"/>
      <c r="BD81" s="35"/>
    </row>
    <row r="82" spans="1:56" s="4" customFormat="1" x14ac:dyDescent="0.35">
      <c r="A82" s="46"/>
      <c r="B82" s="40" t="s">
        <v>6</v>
      </c>
      <c r="C82" s="32">
        <v>1759921</v>
      </c>
      <c r="D82" s="32">
        <v>9123744</v>
      </c>
      <c r="E82" s="32">
        <v>82108</v>
      </c>
      <c r="F82" s="32"/>
      <c r="G82" s="32">
        <v>482931</v>
      </c>
      <c r="H82" s="32">
        <v>3275541</v>
      </c>
      <c r="I82" s="32"/>
      <c r="J82" s="32">
        <v>417186</v>
      </c>
      <c r="K82" s="32">
        <v>120319</v>
      </c>
      <c r="L82" s="32">
        <v>25</v>
      </c>
      <c r="M82" s="32"/>
      <c r="N82" s="32">
        <v>139229</v>
      </c>
      <c r="O82" s="32"/>
      <c r="P82" s="32">
        <v>150279</v>
      </c>
      <c r="Q82" s="32">
        <v>8054</v>
      </c>
      <c r="R82" s="32">
        <v>306118</v>
      </c>
      <c r="S82" s="32"/>
      <c r="T82" s="32"/>
      <c r="U82" s="34"/>
      <c r="V82" s="34"/>
      <c r="W82" s="32">
        <v>273553</v>
      </c>
      <c r="X82" s="32"/>
      <c r="Y82" s="42">
        <v>369136</v>
      </c>
      <c r="Z82" s="42">
        <v>1305</v>
      </c>
      <c r="AA82" s="42"/>
      <c r="AB82" s="42">
        <v>38</v>
      </c>
      <c r="AC82" s="34"/>
      <c r="AD82" s="63"/>
      <c r="AE82" s="34"/>
      <c r="AF82" s="63"/>
      <c r="AG82" s="63"/>
      <c r="AH82" s="63"/>
      <c r="AI82" s="34"/>
      <c r="AJ82" s="63"/>
      <c r="AK82" s="34"/>
      <c r="AL82" s="63"/>
      <c r="AM82" s="34"/>
      <c r="AN82" s="34"/>
      <c r="AO82" s="34"/>
      <c r="AP82" s="34"/>
      <c r="AQ82" s="34"/>
      <c r="AR82" s="34"/>
      <c r="AS82" s="34"/>
      <c r="AT82" s="34"/>
      <c r="AU82" s="34"/>
      <c r="AV82" s="34"/>
      <c r="AW82" s="34"/>
      <c r="AX82" s="34"/>
      <c r="AY82" s="34"/>
      <c r="AZ82" s="34"/>
      <c r="BA82" s="34"/>
      <c r="BB82" s="34"/>
      <c r="BC82" s="34"/>
      <c r="BD82" s="34"/>
    </row>
    <row r="83" spans="1:56" s="4" customFormat="1" x14ac:dyDescent="0.35">
      <c r="A83" s="46"/>
      <c r="B83" s="40" t="s">
        <v>7</v>
      </c>
      <c r="C83" s="32">
        <v>1749711</v>
      </c>
      <c r="D83" s="32">
        <v>9397617</v>
      </c>
      <c r="E83" s="32">
        <v>84867</v>
      </c>
      <c r="F83" s="32"/>
      <c r="G83" s="32">
        <v>457078</v>
      </c>
      <c r="H83" s="32">
        <v>3424511</v>
      </c>
      <c r="I83" s="32"/>
      <c r="J83" s="32">
        <v>480644</v>
      </c>
      <c r="K83" s="32">
        <v>128652</v>
      </c>
      <c r="L83" s="32">
        <v>44</v>
      </c>
      <c r="M83" s="32"/>
      <c r="N83" s="32">
        <v>149614</v>
      </c>
      <c r="O83" s="32"/>
      <c r="P83" s="32">
        <v>142260</v>
      </c>
      <c r="Q83" s="32">
        <v>7824</v>
      </c>
      <c r="R83" s="32">
        <v>309650</v>
      </c>
      <c r="S83" s="32"/>
      <c r="T83" s="32"/>
      <c r="U83" s="34"/>
      <c r="V83" s="34"/>
      <c r="W83" s="32">
        <v>263741</v>
      </c>
      <c r="X83" s="32"/>
      <c r="Y83" s="42">
        <v>392143</v>
      </c>
      <c r="Z83" s="42">
        <v>1135</v>
      </c>
      <c r="AA83" s="42"/>
      <c r="AB83" s="42">
        <v>15</v>
      </c>
      <c r="AC83" s="34"/>
      <c r="AD83" s="63"/>
      <c r="AE83" s="34"/>
      <c r="AF83" s="63"/>
      <c r="AG83" s="63"/>
      <c r="AH83" s="63"/>
      <c r="AI83" s="34"/>
      <c r="AJ83" s="63"/>
      <c r="AK83" s="34"/>
      <c r="AL83" s="63"/>
      <c r="AM83" s="34"/>
      <c r="AN83" s="34"/>
      <c r="AO83" s="34"/>
      <c r="AP83" s="34"/>
      <c r="AQ83" s="34"/>
      <c r="AR83" s="34"/>
      <c r="AS83" s="34"/>
      <c r="AT83" s="34"/>
      <c r="AU83" s="34"/>
      <c r="AV83" s="34"/>
      <c r="AW83" s="34"/>
      <c r="AX83" s="34"/>
      <c r="AY83" s="34"/>
      <c r="AZ83" s="34"/>
      <c r="BA83" s="34"/>
      <c r="BB83" s="34"/>
      <c r="BC83" s="34"/>
      <c r="BD83" s="34"/>
    </row>
    <row r="84" spans="1:56" s="4" customFormat="1" x14ac:dyDescent="0.35">
      <c r="A84" s="46"/>
      <c r="B84" s="40" t="s">
        <v>8</v>
      </c>
      <c r="C84" s="32">
        <v>1715875</v>
      </c>
      <c r="D84" s="32">
        <v>8985297</v>
      </c>
      <c r="E84" s="32">
        <v>78060</v>
      </c>
      <c r="F84" s="32"/>
      <c r="G84" s="32">
        <v>401852</v>
      </c>
      <c r="H84" s="32">
        <v>3442904</v>
      </c>
      <c r="I84" s="32"/>
      <c r="J84" s="32">
        <v>596640</v>
      </c>
      <c r="K84" s="32">
        <v>1549</v>
      </c>
      <c r="L84" s="32">
        <v>91</v>
      </c>
      <c r="M84" s="32"/>
      <c r="N84" s="32">
        <v>139651</v>
      </c>
      <c r="O84" s="32"/>
      <c r="P84" s="32">
        <v>137965</v>
      </c>
      <c r="Q84" s="32">
        <v>7902</v>
      </c>
      <c r="R84" s="32">
        <v>321384</v>
      </c>
      <c r="S84" s="32"/>
      <c r="T84" s="32"/>
      <c r="U84" s="34"/>
      <c r="V84" s="34"/>
      <c r="W84" s="32">
        <v>282806</v>
      </c>
      <c r="X84" s="32"/>
      <c r="Y84" s="42">
        <v>406403</v>
      </c>
      <c r="Z84" s="42">
        <v>1086</v>
      </c>
      <c r="AA84" s="42"/>
      <c r="AB84" s="42">
        <v>24</v>
      </c>
      <c r="AC84" s="34"/>
      <c r="AD84" s="63"/>
      <c r="AE84" s="34"/>
      <c r="AF84" s="63"/>
      <c r="AG84" s="63"/>
      <c r="AH84" s="63"/>
      <c r="AI84" s="34"/>
      <c r="AJ84" s="63"/>
      <c r="AK84" s="34"/>
      <c r="AL84" s="63"/>
      <c r="AM84" s="34"/>
      <c r="AN84" s="34"/>
      <c r="AO84" s="34"/>
      <c r="AP84" s="34"/>
      <c r="AQ84" s="34"/>
      <c r="AR84" s="34"/>
      <c r="AS84" s="34"/>
      <c r="AT84" s="34"/>
      <c r="AU84" s="34"/>
      <c r="AV84" s="34"/>
      <c r="AW84" s="34"/>
      <c r="AX84" s="34"/>
      <c r="AY84" s="34"/>
      <c r="AZ84" s="34"/>
      <c r="BA84" s="34"/>
      <c r="BB84" s="34"/>
      <c r="BC84" s="34"/>
      <c r="BD84" s="34"/>
    </row>
    <row r="85" spans="1:56" s="4" customFormat="1" x14ac:dyDescent="0.35">
      <c r="A85" s="46"/>
      <c r="B85" s="40" t="s">
        <v>9</v>
      </c>
      <c r="C85" s="32">
        <v>1697960</v>
      </c>
      <c r="D85" s="32">
        <v>9589004</v>
      </c>
      <c r="E85" s="32">
        <v>84935</v>
      </c>
      <c r="F85" s="32"/>
      <c r="G85" s="32">
        <v>366534</v>
      </c>
      <c r="H85" s="32">
        <v>3548495</v>
      </c>
      <c r="I85" s="32"/>
      <c r="J85" s="32">
        <v>486855</v>
      </c>
      <c r="K85" s="32">
        <v>121866</v>
      </c>
      <c r="L85" s="32">
        <v>2823</v>
      </c>
      <c r="M85" s="32"/>
      <c r="N85" s="32">
        <v>167781</v>
      </c>
      <c r="O85" s="32"/>
      <c r="P85" s="32">
        <v>137347</v>
      </c>
      <c r="Q85" s="32">
        <v>7590</v>
      </c>
      <c r="R85" s="32">
        <v>350172</v>
      </c>
      <c r="S85" s="32"/>
      <c r="T85" s="32"/>
      <c r="U85" s="34"/>
      <c r="V85" s="34"/>
      <c r="W85" s="32">
        <v>304730</v>
      </c>
      <c r="X85" s="32"/>
      <c r="Y85" s="42">
        <v>417563</v>
      </c>
      <c r="Z85" s="42">
        <v>11</v>
      </c>
      <c r="AA85" s="42"/>
      <c r="AB85" s="42"/>
      <c r="AC85" s="34"/>
      <c r="AD85" s="63"/>
      <c r="AE85" s="34"/>
      <c r="AF85" s="63"/>
      <c r="AG85" s="63"/>
      <c r="AH85" s="63"/>
      <c r="AI85" s="34"/>
      <c r="AJ85" s="63"/>
      <c r="AK85" s="34"/>
      <c r="AL85" s="63"/>
      <c r="AM85" s="34"/>
      <c r="AN85" s="34"/>
      <c r="AO85" s="34"/>
      <c r="AP85" s="34"/>
      <c r="AQ85" s="34"/>
      <c r="AR85" s="34"/>
      <c r="AS85" s="34"/>
      <c r="AT85" s="34"/>
      <c r="AU85" s="34"/>
      <c r="AV85" s="34"/>
      <c r="AW85" s="34"/>
      <c r="AX85" s="34"/>
      <c r="AY85" s="34"/>
      <c r="AZ85" s="34"/>
      <c r="BA85" s="34"/>
      <c r="BB85" s="34"/>
      <c r="BC85" s="34"/>
      <c r="BD85" s="34"/>
    </row>
    <row r="86" spans="1:56" s="4" customFormat="1" x14ac:dyDescent="0.35">
      <c r="A86" s="46"/>
      <c r="B86" s="40" t="s">
        <v>10</v>
      </c>
      <c r="C86" s="32">
        <v>1671080</v>
      </c>
      <c r="D86" s="32">
        <v>9450177</v>
      </c>
      <c r="E86" s="32">
        <v>79564</v>
      </c>
      <c r="F86" s="32"/>
      <c r="G86" s="32">
        <v>340405</v>
      </c>
      <c r="H86" s="32">
        <v>3588263</v>
      </c>
      <c r="I86" s="32"/>
      <c r="J86" s="32">
        <v>632809</v>
      </c>
      <c r="K86" s="32">
        <v>1466</v>
      </c>
      <c r="L86" s="32">
        <v>5593</v>
      </c>
      <c r="M86" s="32"/>
      <c r="N86" s="32">
        <v>134587</v>
      </c>
      <c r="O86" s="32"/>
      <c r="P86" s="32">
        <v>133549</v>
      </c>
      <c r="Q86" s="32">
        <v>7955</v>
      </c>
      <c r="R86" s="32">
        <v>358762</v>
      </c>
      <c r="S86" s="32"/>
      <c r="T86" s="32"/>
      <c r="U86" s="34"/>
      <c r="V86" s="34"/>
      <c r="W86" s="32">
        <v>297735</v>
      </c>
      <c r="X86" s="32"/>
      <c r="Y86" s="42">
        <v>415606</v>
      </c>
      <c r="Z86" s="42">
        <v>1</v>
      </c>
      <c r="AA86" s="42"/>
      <c r="AB86" s="42"/>
      <c r="AC86" s="34"/>
      <c r="AD86" s="63"/>
      <c r="AE86" s="34"/>
      <c r="AF86" s="63"/>
      <c r="AG86" s="63"/>
      <c r="AH86" s="63"/>
      <c r="AI86" s="34"/>
      <c r="AJ86" s="63"/>
      <c r="AK86" s="34"/>
      <c r="AL86" s="63"/>
      <c r="AM86" s="34"/>
      <c r="AN86" s="34"/>
      <c r="AO86" s="34"/>
      <c r="AP86" s="34"/>
      <c r="AQ86" s="34"/>
      <c r="AR86" s="34"/>
      <c r="AS86" s="34"/>
      <c r="AT86" s="34"/>
      <c r="AU86" s="34"/>
      <c r="AV86" s="34"/>
      <c r="AW86" s="34"/>
      <c r="AX86" s="34"/>
      <c r="AY86" s="34"/>
      <c r="AZ86" s="34"/>
      <c r="BA86" s="34"/>
      <c r="BB86" s="34"/>
      <c r="BC86" s="34"/>
      <c r="BD86" s="34"/>
    </row>
    <row r="87" spans="1:56" s="4" customFormat="1" x14ac:dyDescent="0.35">
      <c r="A87" s="46"/>
      <c r="B87" s="40" t="s">
        <v>11</v>
      </c>
      <c r="C87" s="32">
        <v>1644094</v>
      </c>
      <c r="D87" s="32">
        <v>9445118</v>
      </c>
      <c r="E87" s="32">
        <v>79477</v>
      </c>
      <c r="F87" s="32"/>
      <c r="G87" s="32">
        <v>317601</v>
      </c>
      <c r="H87" s="32">
        <v>3694769</v>
      </c>
      <c r="I87" s="32"/>
      <c r="J87" s="32">
        <v>544903</v>
      </c>
      <c r="K87" s="32">
        <v>74857</v>
      </c>
      <c r="L87" s="32">
        <v>30160</v>
      </c>
      <c r="M87" s="32"/>
      <c r="N87" s="32">
        <v>128950</v>
      </c>
      <c r="O87" s="32"/>
      <c r="P87" s="32">
        <v>131257</v>
      </c>
      <c r="Q87" s="32">
        <v>8092</v>
      </c>
      <c r="R87" s="32">
        <v>377612</v>
      </c>
      <c r="S87" s="32"/>
      <c r="T87" s="32"/>
      <c r="U87" s="34"/>
      <c r="V87" s="34"/>
      <c r="W87" s="32">
        <v>291964</v>
      </c>
      <c r="X87" s="32"/>
      <c r="Y87" s="42">
        <v>382245</v>
      </c>
      <c r="Z87" s="42">
        <v>3</v>
      </c>
      <c r="AA87" s="42"/>
      <c r="AB87" s="42"/>
      <c r="AC87" s="34"/>
      <c r="AD87" s="63"/>
      <c r="AE87" s="34"/>
      <c r="AF87" s="63"/>
      <c r="AG87" s="63"/>
      <c r="AH87" s="63"/>
      <c r="AI87" s="34"/>
      <c r="AJ87" s="63"/>
      <c r="AK87" s="34"/>
      <c r="AL87" s="63"/>
      <c r="AM87" s="34"/>
      <c r="AN87" s="34"/>
      <c r="AO87" s="34"/>
      <c r="AP87" s="34"/>
      <c r="AQ87" s="34"/>
      <c r="AR87" s="34"/>
      <c r="AS87" s="34"/>
      <c r="AT87" s="34"/>
      <c r="AU87" s="34"/>
      <c r="AV87" s="34"/>
      <c r="AW87" s="34"/>
      <c r="AX87" s="34"/>
      <c r="AY87" s="34"/>
      <c r="AZ87" s="34"/>
      <c r="BA87" s="34"/>
      <c r="BB87" s="34"/>
      <c r="BC87" s="34"/>
      <c r="BD87" s="34"/>
    </row>
    <row r="88" spans="1:56" s="4" customFormat="1" x14ac:dyDescent="0.35">
      <c r="A88" s="46"/>
      <c r="B88" s="40" t="s">
        <v>12</v>
      </c>
      <c r="C88" s="32">
        <v>1612159</v>
      </c>
      <c r="D88" s="32">
        <v>10224040</v>
      </c>
      <c r="E88" s="32">
        <v>88397</v>
      </c>
      <c r="F88" s="32"/>
      <c r="G88" s="32">
        <v>294666</v>
      </c>
      <c r="H88" s="32">
        <v>3824509</v>
      </c>
      <c r="I88" s="32"/>
      <c r="J88" s="32">
        <v>674528</v>
      </c>
      <c r="K88" s="32">
        <v>502</v>
      </c>
      <c r="L88" s="32">
        <v>36094</v>
      </c>
      <c r="M88" s="32"/>
      <c r="N88" s="34"/>
      <c r="O88" s="34"/>
      <c r="P88" s="32">
        <v>128764</v>
      </c>
      <c r="Q88" s="32">
        <v>7615</v>
      </c>
      <c r="R88" s="32">
        <v>397343</v>
      </c>
      <c r="S88" s="32"/>
      <c r="T88" s="32"/>
      <c r="U88" s="34"/>
      <c r="V88" s="34"/>
      <c r="W88" s="32">
        <v>308161</v>
      </c>
      <c r="X88" s="32"/>
      <c r="Y88" s="42">
        <v>416868</v>
      </c>
      <c r="Z88" s="42"/>
      <c r="AA88" s="42"/>
      <c r="AB88" s="42"/>
      <c r="AC88" s="34"/>
      <c r="AD88" s="63"/>
      <c r="AE88" s="34"/>
      <c r="AF88" s="63"/>
      <c r="AG88" s="63"/>
      <c r="AH88" s="63"/>
      <c r="AI88" s="34"/>
      <c r="AJ88" s="63"/>
      <c r="AK88" s="34"/>
      <c r="AL88" s="63"/>
      <c r="AM88" s="34"/>
      <c r="AN88" s="34"/>
      <c r="AO88" s="34"/>
      <c r="AP88" s="34"/>
      <c r="AQ88" s="34"/>
      <c r="AR88" s="34"/>
      <c r="AS88" s="34"/>
      <c r="AT88" s="34"/>
      <c r="AU88" s="34"/>
      <c r="AV88" s="34"/>
      <c r="AW88" s="34"/>
      <c r="AX88" s="34"/>
      <c r="AY88" s="34"/>
      <c r="AZ88" s="34"/>
      <c r="BA88" s="34"/>
      <c r="BB88" s="34"/>
      <c r="BC88" s="34"/>
      <c r="BD88" s="34"/>
    </row>
    <row r="89" spans="1:56" s="4" customFormat="1" x14ac:dyDescent="0.35">
      <c r="A89" s="46"/>
      <c r="B89" s="40" t="s">
        <v>13</v>
      </c>
      <c r="C89" s="32">
        <v>1540581</v>
      </c>
      <c r="D89" s="32">
        <v>9491819</v>
      </c>
      <c r="E89" s="32">
        <v>80801</v>
      </c>
      <c r="F89" s="32"/>
      <c r="G89" s="32">
        <v>269159</v>
      </c>
      <c r="H89" s="32">
        <v>3678162</v>
      </c>
      <c r="I89" s="32"/>
      <c r="J89" s="32">
        <v>719982</v>
      </c>
      <c r="K89" s="32">
        <v>273</v>
      </c>
      <c r="L89" s="32">
        <v>85336</v>
      </c>
      <c r="M89" s="32"/>
      <c r="N89" s="34"/>
      <c r="O89" s="34"/>
      <c r="P89" s="32">
        <v>117421</v>
      </c>
      <c r="Q89" s="32">
        <v>7860</v>
      </c>
      <c r="R89" s="32">
        <v>366829</v>
      </c>
      <c r="S89" s="32"/>
      <c r="T89" s="32"/>
      <c r="U89" s="34"/>
      <c r="V89" s="34"/>
      <c r="W89" s="32">
        <v>267585</v>
      </c>
      <c r="X89" s="32"/>
      <c r="Y89" s="42">
        <v>394127</v>
      </c>
      <c r="Z89" s="42"/>
      <c r="AA89" s="42"/>
      <c r="AB89" s="42"/>
      <c r="AC89" s="34"/>
      <c r="AD89" s="63"/>
      <c r="AE89" s="34"/>
      <c r="AF89" s="63"/>
      <c r="AG89" s="63"/>
      <c r="AH89" s="63"/>
      <c r="AI89" s="34"/>
      <c r="AJ89" s="63"/>
      <c r="AK89" s="34"/>
      <c r="AL89" s="63"/>
      <c r="AM89" s="34"/>
      <c r="AN89" s="34"/>
      <c r="AO89" s="34"/>
      <c r="AP89" s="34"/>
      <c r="AQ89" s="34"/>
      <c r="AR89" s="34"/>
      <c r="AS89" s="34"/>
      <c r="AT89" s="34"/>
      <c r="AU89" s="34"/>
      <c r="AV89" s="34"/>
      <c r="AW89" s="34"/>
      <c r="AX89" s="34"/>
      <c r="AY89" s="34"/>
      <c r="AZ89" s="34"/>
      <c r="BA89" s="34"/>
      <c r="BB89" s="34"/>
      <c r="BC89" s="34"/>
      <c r="BD89" s="34"/>
    </row>
    <row r="90" spans="1:56" s="4" customFormat="1" x14ac:dyDescent="0.35">
      <c r="A90" s="46"/>
      <c r="B90" s="40" t="s">
        <v>14</v>
      </c>
      <c r="C90" s="32">
        <v>1566007</v>
      </c>
      <c r="D90" s="32">
        <v>9526276</v>
      </c>
      <c r="E90" s="32">
        <v>78205</v>
      </c>
      <c r="F90" s="32"/>
      <c r="G90" s="32">
        <v>254840</v>
      </c>
      <c r="H90" s="32">
        <v>3835001</v>
      </c>
      <c r="I90" s="32"/>
      <c r="J90" s="32">
        <v>723913</v>
      </c>
      <c r="K90" s="32">
        <v>205</v>
      </c>
      <c r="L90" s="32">
        <v>158634</v>
      </c>
      <c r="M90" s="32"/>
      <c r="N90" s="34"/>
      <c r="O90" s="34"/>
      <c r="P90" s="32">
        <v>115350</v>
      </c>
      <c r="Q90" s="32">
        <v>7197</v>
      </c>
      <c r="R90" s="32">
        <v>361769</v>
      </c>
      <c r="S90" s="32"/>
      <c r="T90" s="32"/>
      <c r="U90" s="34"/>
      <c r="V90" s="34"/>
      <c r="W90" s="32">
        <v>291670</v>
      </c>
      <c r="X90" s="32"/>
      <c r="Y90" s="42">
        <v>397287</v>
      </c>
      <c r="Z90" s="42"/>
      <c r="AA90" s="42"/>
      <c r="AB90" s="42"/>
      <c r="AC90" s="34"/>
      <c r="AD90" s="63"/>
      <c r="AE90" s="34"/>
      <c r="AF90" s="63"/>
      <c r="AG90" s="63"/>
      <c r="AH90" s="63"/>
      <c r="AI90" s="34"/>
      <c r="AJ90" s="63"/>
      <c r="AK90" s="34"/>
      <c r="AL90" s="63"/>
      <c r="AM90" s="34"/>
      <c r="AN90" s="34"/>
      <c r="AO90" s="34"/>
      <c r="AP90" s="34"/>
      <c r="AQ90" s="34"/>
      <c r="AR90" s="34"/>
      <c r="AS90" s="34"/>
      <c r="AT90" s="34"/>
      <c r="AU90" s="34"/>
      <c r="AV90" s="34"/>
      <c r="AW90" s="34"/>
      <c r="AX90" s="34"/>
      <c r="AY90" s="34"/>
      <c r="AZ90" s="34"/>
      <c r="BA90" s="34"/>
      <c r="BB90" s="34"/>
      <c r="BC90" s="34"/>
      <c r="BD90" s="34"/>
    </row>
    <row r="91" spans="1:56" s="4" customFormat="1" x14ac:dyDescent="0.35">
      <c r="A91" s="46"/>
      <c r="B91" s="40" t="s">
        <v>15</v>
      </c>
      <c r="C91" s="32">
        <v>1541401</v>
      </c>
      <c r="D91" s="32">
        <v>10556167</v>
      </c>
      <c r="E91" s="32">
        <v>90997</v>
      </c>
      <c r="F91" s="32"/>
      <c r="G91" s="32">
        <v>239460</v>
      </c>
      <c r="H91" s="32">
        <v>3961743</v>
      </c>
      <c r="I91" s="32"/>
      <c r="J91" s="32">
        <v>715030</v>
      </c>
      <c r="K91" s="32">
        <v>1191</v>
      </c>
      <c r="L91" s="32">
        <v>219157</v>
      </c>
      <c r="M91" s="32"/>
      <c r="N91" s="34"/>
      <c r="O91" s="34"/>
      <c r="P91" s="32">
        <v>113403</v>
      </c>
      <c r="Q91" s="32">
        <v>7378</v>
      </c>
      <c r="R91" s="32">
        <v>325964</v>
      </c>
      <c r="S91" s="32"/>
      <c r="T91" s="32"/>
      <c r="U91" s="34"/>
      <c r="V91" s="34"/>
      <c r="W91" s="32">
        <v>323149</v>
      </c>
      <c r="X91" s="32"/>
      <c r="Y91" s="42">
        <v>436379</v>
      </c>
      <c r="Z91" s="42"/>
      <c r="AA91" s="42"/>
      <c r="AB91" s="42"/>
      <c r="AC91" s="34"/>
      <c r="AD91" s="63"/>
      <c r="AE91" s="34"/>
      <c r="AF91" s="63"/>
      <c r="AG91" s="63"/>
      <c r="AH91" s="63"/>
      <c r="AI91" s="34"/>
      <c r="AJ91" s="63"/>
      <c r="AK91" s="34"/>
      <c r="AL91" s="63"/>
      <c r="AM91" s="34"/>
      <c r="AN91" s="34"/>
      <c r="AO91" s="34"/>
      <c r="AP91" s="34"/>
      <c r="AQ91" s="34"/>
      <c r="AR91" s="34"/>
      <c r="AS91" s="34"/>
      <c r="AT91" s="34"/>
      <c r="AU91" s="34"/>
      <c r="AV91" s="34"/>
      <c r="AW91" s="34"/>
      <c r="AX91" s="34"/>
      <c r="AY91" s="34"/>
      <c r="AZ91" s="34"/>
      <c r="BA91" s="34"/>
      <c r="BB91" s="34"/>
      <c r="BC91" s="34"/>
      <c r="BD91" s="34"/>
    </row>
    <row r="92" spans="1:56" s="4" customFormat="1" x14ac:dyDescent="0.35">
      <c r="A92" s="46"/>
      <c r="B92" s="40" t="s">
        <v>4</v>
      </c>
      <c r="C92" s="32">
        <v>1987141</v>
      </c>
      <c r="D92" s="32">
        <v>11947653</v>
      </c>
      <c r="E92" s="32">
        <v>95775</v>
      </c>
      <c r="F92" s="32"/>
      <c r="G92" s="32">
        <v>225053</v>
      </c>
      <c r="H92" s="32">
        <v>4149884</v>
      </c>
      <c r="I92" s="32"/>
      <c r="J92" s="32">
        <v>1045179</v>
      </c>
      <c r="K92" s="32">
        <v>1783</v>
      </c>
      <c r="L92" s="32">
        <v>149501</v>
      </c>
      <c r="M92" s="32"/>
      <c r="N92" s="34"/>
      <c r="O92" s="34"/>
      <c r="P92" s="32">
        <v>160851</v>
      </c>
      <c r="Q92" s="32">
        <v>10857</v>
      </c>
      <c r="R92" s="32">
        <v>393489</v>
      </c>
      <c r="S92" s="32"/>
      <c r="T92" s="32"/>
      <c r="U92" s="34"/>
      <c r="V92" s="34"/>
      <c r="W92" s="32">
        <v>498449</v>
      </c>
      <c r="X92" s="32"/>
      <c r="Y92" s="42">
        <v>556547</v>
      </c>
      <c r="Z92" s="42"/>
      <c r="AA92" s="42"/>
      <c r="AB92" s="42"/>
      <c r="AC92" s="34"/>
      <c r="AD92" s="63"/>
      <c r="AE92" s="34"/>
      <c r="AF92" s="63"/>
      <c r="AG92" s="63"/>
      <c r="AH92" s="63"/>
      <c r="AI92" s="34"/>
      <c r="AJ92" s="63"/>
      <c r="AK92" s="34"/>
      <c r="AL92" s="63"/>
      <c r="AM92" s="34"/>
      <c r="AN92" s="34"/>
      <c r="AO92" s="34"/>
      <c r="AP92" s="34"/>
      <c r="AQ92" s="34"/>
      <c r="AR92" s="34"/>
      <c r="AS92" s="34"/>
      <c r="AT92" s="34"/>
      <c r="AU92" s="34"/>
      <c r="AV92" s="34"/>
      <c r="AW92" s="34"/>
      <c r="AX92" s="34"/>
      <c r="AY92" s="34"/>
      <c r="AZ92" s="34"/>
      <c r="BA92" s="34"/>
      <c r="BB92" s="34"/>
      <c r="BC92" s="34"/>
      <c r="BD92" s="34"/>
    </row>
    <row r="93" spans="1:56" s="4" customFormat="1" x14ac:dyDescent="0.35">
      <c r="A93" s="44">
        <v>2017</v>
      </c>
      <c r="B93" s="45" t="s">
        <v>5</v>
      </c>
      <c r="C93" s="33">
        <v>1539332</v>
      </c>
      <c r="D93" s="33">
        <v>10282206</v>
      </c>
      <c r="E93" s="33">
        <v>82588</v>
      </c>
      <c r="F93" s="33"/>
      <c r="G93" s="33">
        <v>202446</v>
      </c>
      <c r="H93" s="33">
        <v>3783167</v>
      </c>
      <c r="I93" s="33"/>
      <c r="J93" s="33">
        <v>636984</v>
      </c>
      <c r="K93" s="33">
        <v>208</v>
      </c>
      <c r="L93" s="33">
        <v>118726</v>
      </c>
      <c r="M93" s="33"/>
      <c r="N93" s="33"/>
      <c r="O93" s="33"/>
      <c r="P93" s="33">
        <v>87859</v>
      </c>
      <c r="Q93" s="33">
        <v>6108</v>
      </c>
      <c r="R93" s="33">
        <v>238715</v>
      </c>
      <c r="S93" s="33">
        <v>169071</v>
      </c>
      <c r="T93" s="33"/>
      <c r="U93" s="35"/>
      <c r="V93" s="35"/>
      <c r="W93" s="33">
        <v>255916</v>
      </c>
      <c r="X93" s="33"/>
      <c r="Y93" s="41">
        <v>321377</v>
      </c>
      <c r="Z93" s="41"/>
      <c r="AA93" s="41"/>
      <c r="AB93" s="41"/>
      <c r="AC93" s="35"/>
      <c r="AD93" s="68"/>
      <c r="AE93" s="35"/>
      <c r="AF93" s="68"/>
      <c r="AG93" s="68"/>
      <c r="AH93" s="68"/>
      <c r="AI93" s="35"/>
      <c r="AJ93" s="68"/>
      <c r="AK93" s="35"/>
      <c r="AL93" s="68"/>
      <c r="AM93" s="35"/>
      <c r="AN93" s="35"/>
      <c r="AO93" s="35"/>
      <c r="AP93" s="35"/>
      <c r="AQ93" s="35"/>
      <c r="AR93" s="35"/>
      <c r="AS93" s="35"/>
      <c r="AT93" s="35"/>
      <c r="AU93" s="35"/>
      <c r="AV93" s="35"/>
      <c r="AW93" s="35"/>
      <c r="AX93" s="35"/>
      <c r="AY93" s="35"/>
      <c r="AZ93" s="35"/>
      <c r="BA93" s="35"/>
      <c r="BB93" s="35"/>
      <c r="BC93" s="35"/>
      <c r="BD93" s="35"/>
    </row>
    <row r="94" spans="1:56" s="4" customFormat="1" x14ac:dyDescent="0.35">
      <c r="A94" s="46"/>
      <c r="B94" s="40" t="s">
        <v>6</v>
      </c>
      <c r="C94" s="32">
        <v>1477457</v>
      </c>
      <c r="D94" s="32">
        <v>9684990</v>
      </c>
      <c r="E94" s="32">
        <v>77018</v>
      </c>
      <c r="F94" s="32"/>
      <c r="G94" s="32">
        <v>188598</v>
      </c>
      <c r="H94" s="32">
        <v>3718034</v>
      </c>
      <c r="I94" s="32"/>
      <c r="J94" s="32">
        <v>546159</v>
      </c>
      <c r="K94" s="32">
        <v>86515</v>
      </c>
      <c r="L94" s="32">
        <v>146379</v>
      </c>
      <c r="M94" s="32"/>
      <c r="N94" s="32"/>
      <c r="O94" s="32"/>
      <c r="P94" s="32">
        <v>85559</v>
      </c>
      <c r="Q94" s="32">
        <v>5952</v>
      </c>
      <c r="R94" s="32">
        <v>223367</v>
      </c>
      <c r="S94" s="32">
        <v>195658</v>
      </c>
      <c r="T94" s="32"/>
      <c r="U94" s="34"/>
      <c r="V94" s="34"/>
      <c r="W94" s="32">
        <v>273747</v>
      </c>
      <c r="X94" s="32"/>
      <c r="Y94" s="42">
        <v>344355</v>
      </c>
      <c r="Z94" s="42"/>
      <c r="AA94" s="42"/>
      <c r="AB94" s="42"/>
      <c r="AC94" s="34"/>
      <c r="AD94" s="63"/>
      <c r="AE94" s="34"/>
      <c r="AF94" s="63"/>
      <c r="AG94" s="63"/>
      <c r="AH94" s="63"/>
      <c r="AI94" s="34"/>
      <c r="AJ94" s="63"/>
      <c r="AK94" s="34"/>
      <c r="AL94" s="63"/>
      <c r="AM94" s="34"/>
      <c r="AN94" s="34"/>
      <c r="AO94" s="34"/>
      <c r="AP94" s="34"/>
      <c r="AQ94" s="34"/>
      <c r="AR94" s="34"/>
      <c r="AS94" s="34"/>
      <c r="AT94" s="34"/>
      <c r="AU94" s="34"/>
      <c r="AV94" s="34"/>
      <c r="AW94" s="34"/>
      <c r="AX94" s="34"/>
      <c r="AY94" s="34"/>
      <c r="AZ94" s="34"/>
      <c r="BA94" s="34"/>
      <c r="BB94" s="34"/>
      <c r="BC94" s="34"/>
      <c r="BD94" s="34"/>
    </row>
    <row r="95" spans="1:56" s="4" customFormat="1" x14ac:dyDescent="0.35">
      <c r="A95" s="46"/>
      <c r="B95" s="40" t="s">
        <v>7</v>
      </c>
      <c r="C95" s="32">
        <v>1565178</v>
      </c>
      <c r="D95" s="32">
        <v>10701276</v>
      </c>
      <c r="E95" s="32">
        <v>86580</v>
      </c>
      <c r="F95" s="32"/>
      <c r="G95" s="32">
        <v>180639</v>
      </c>
      <c r="H95" s="32">
        <v>3880174</v>
      </c>
      <c r="I95" s="32"/>
      <c r="J95" s="32">
        <v>547761</v>
      </c>
      <c r="K95" s="32">
        <v>85657</v>
      </c>
      <c r="L95" s="32">
        <v>159579</v>
      </c>
      <c r="M95" s="32"/>
      <c r="N95" s="32"/>
      <c r="O95" s="32"/>
      <c r="P95" s="32">
        <v>89632</v>
      </c>
      <c r="Q95" s="32">
        <v>6416</v>
      </c>
      <c r="R95" s="32">
        <v>220681</v>
      </c>
      <c r="S95" s="32">
        <v>245355</v>
      </c>
      <c r="T95" s="32"/>
      <c r="U95" s="34"/>
      <c r="V95" s="34"/>
      <c r="W95" s="32">
        <v>288630</v>
      </c>
      <c r="X95" s="32"/>
      <c r="Y95" s="42">
        <v>390987</v>
      </c>
      <c r="Z95" s="42"/>
      <c r="AA95" s="42"/>
      <c r="AB95" s="42"/>
      <c r="AC95" s="34"/>
      <c r="AD95" s="63"/>
      <c r="AE95" s="34"/>
      <c r="AF95" s="63"/>
      <c r="AG95" s="63"/>
      <c r="AH95" s="63"/>
      <c r="AI95" s="34"/>
      <c r="AJ95" s="63"/>
      <c r="AK95" s="34"/>
      <c r="AL95" s="63"/>
      <c r="AM95" s="34"/>
      <c r="AN95" s="34"/>
      <c r="AO95" s="34"/>
      <c r="AP95" s="34"/>
      <c r="AQ95" s="34"/>
      <c r="AR95" s="34"/>
      <c r="AS95" s="34"/>
      <c r="AT95" s="34"/>
      <c r="AU95" s="34"/>
      <c r="AV95" s="34"/>
      <c r="AW95" s="34"/>
      <c r="AX95" s="34"/>
      <c r="AY95" s="34"/>
      <c r="AZ95" s="34"/>
      <c r="BA95" s="34"/>
      <c r="BB95" s="34"/>
      <c r="BC95" s="34"/>
      <c r="BD95" s="34"/>
    </row>
    <row r="96" spans="1:56" s="4" customFormat="1" x14ac:dyDescent="0.35">
      <c r="A96" s="46"/>
      <c r="B96" s="40" t="s">
        <v>8</v>
      </c>
      <c r="C96" s="32">
        <v>1493828</v>
      </c>
      <c r="D96" s="32">
        <v>9789674</v>
      </c>
      <c r="E96" s="32">
        <v>74498</v>
      </c>
      <c r="F96" s="32"/>
      <c r="G96" s="32">
        <v>169174</v>
      </c>
      <c r="H96" s="32">
        <v>3707414</v>
      </c>
      <c r="I96" s="32"/>
      <c r="J96" s="32">
        <v>561891</v>
      </c>
      <c r="K96" s="32">
        <v>94196</v>
      </c>
      <c r="L96" s="32">
        <v>202046</v>
      </c>
      <c r="M96" s="32"/>
      <c r="N96" s="32"/>
      <c r="O96" s="32"/>
      <c r="P96" s="32">
        <v>80813</v>
      </c>
      <c r="Q96" s="32">
        <v>6045</v>
      </c>
      <c r="R96" s="32">
        <v>194867</v>
      </c>
      <c r="S96" s="32">
        <v>255389</v>
      </c>
      <c r="T96" s="32"/>
      <c r="U96" s="34"/>
      <c r="V96" s="34"/>
      <c r="W96" s="32">
        <v>284282</v>
      </c>
      <c r="X96" s="32"/>
      <c r="Y96" s="42">
        <v>367030</v>
      </c>
      <c r="Z96" s="42"/>
      <c r="AA96" s="42"/>
      <c r="AB96" s="42"/>
      <c r="AC96" s="34"/>
      <c r="AD96" s="63"/>
      <c r="AE96" s="34"/>
      <c r="AF96" s="63"/>
      <c r="AG96" s="63"/>
      <c r="AH96" s="63"/>
      <c r="AI96" s="34"/>
      <c r="AJ96" s="63"/>
      <c r="AK96" s="34"/>
      <c r="AL96" s="63"/>
      <c r="AM96" s="34"/>
      <c r="AN96" s="34"/>
      <c r="AO96" s="34"/>
      <c r="AP96" s="34"/>
      <c r="AQ96" s="34"/>
      <c r="AR96" s="34"/>
      <c r="AS96" s="34"/>
      <c r="AT96" s="34"/>
      <c r="AU96" s="34"/>
      <c r="AV96" s="34"/>
      <c r="AW96" s="34"/>
      <c r="AX96" s="34"/>
      <c r="AY96" s="34"/>
      <c r="AZ96" s="34"/>
      <c r="BA96" s="34"/>
      <c r="BB96" s="34"/>
      <c r="BC96" s="34"/>
      <c r="BD96" s="34"/>
    </row>
    <row r="97" spans="1:56" s="4" customFormat="1" x14ac:dyDescent="0.35">
      <c r="A97" s="46"/>
      <c r="B97" s="40" t="s">
        <v>9</v>
      </c>
      <c r="C97" s="32">
        <v>1545696</v>
      </c>
      <c r="D97" s="32">
        <v>11099571</v>
      </c>
      <c r="E97" s="32">
        <v>87380</v>
      </c>
      <c r="F97" s="32"/>
      <c r="G97" s="32">
        <v>158943</v>
      </c>
      <c r="H97" s="32">
        <v>3756460</v>
      </c>
      <c r="I97" s="32"/>
      <c r="J97" s="32">
        <v>543496</v>
      </c>
      <c r="K97" s="32">
        <v>108151</v>
      </c>
      <c r="L97" s="32">
        <v>237134</v>
      </c>
      <c r="M97" s="32"/>
      <c r="N97" s="32"/>
      <c r="O97" s="32"/>
      <c r="P97" s="32">
        <v>86646</v>
      </c>
      <c r="Q97" s="32">
        <v>6448</v>
      </c>
      <c r="R97" s="32">
        <v>201511</v>
      </c>
      <c r="S97" s="32">
        <v>310768</v>
      </c>
      <c r="T97" s="32"/>
      <c r="U97" s="34"/>
      <c r="V97" s="34"/>
      <c r="W97" s="32">
        <v>325910</v>
      </c>
      <c r="X97" s="32"/>
      <c r="Y97" s="42">
        <v>458773</v>
      </c>
      <c r="Z97" s="42"/>
      <c r="AA97" s="42"/>
      <c r="AB97" s="42"/>
      <c r="AC97" s="34"/>
      <c r="AD97" s="63"/>
      <c r="AE97" s="34"/>
      <c r="AF97" s="63"/>
      <c r="AG97" s="63"/>
      <c r="AH97" s="63"/>
      <c r="AI97" s="34"/>
      <c r="AJ97" s="63"/>
      <c r="AK97" s="34"/>
      <c r="AL97" s="63"/>
      <c r="AM97" s="34"/>
      <c r="AN97" s="34"/>
      <c r="AO97" s="34"/>
      <c r="AP97" s="34"/>
      <c r="AQ97" s="34"/>
      <c r="AR97" s="34"/>
      <c r="AS97" s="34"/>
      <c r="AT97" s="34"/>
      <c r="AU97" s="34"/>
      <c r="AV97" s="34"/>
      <c r="AW97" s="34"/>
      <c r="AX97" s="34"/>
      <c r="AY97" s="34"/>
      <c r="AZ97" s="34"/>
      <c r="BA97" s="34"/>
      <c r="BB97" s="34"/>
      <c r="BC97" s="34"/>
      <c r="BD97" s="34"/>
    </row>
    <row r="98" spans="1:56" s="4" customFormat="1" x14ac:dyDescent="0.35">
      <c r="A98" s="46"/>
      <c r="B98" s="40" t="s">
        <v>10</v>
      </c>
      <c r="C98" s="32">
        <v>1516355</v>
      </c>
      <c r="D98" s="32">
        <v>10480163</v>
      </c>
      <c r="E98" s="32">
        <v>80106</v>
      </c>
      <c r="F98" s="32"/>
      <c r="G98" s="32">
        <v>148725</v>
      </c>
      <c r="H98" s="32">
        <v>3699637</v>
      </c>
      <c r="I98" s="32"/>
      <c r="J98" s="32">
        <v>521932</v>
      </c>
      <c r="K98" s="32">
        <v>115225</v>
      </c>
      <c r="L98" s="32">
        <v>177556</v>
      </c>
      <c r="M98" s="32"/>
      <c r="N98" s="32"/>
      <c r="O98" s="32"/>
      <c r="P98" s="32">
        <v>76738</v>
      </c>
      <c r="Q98" s="32">
        <v>5796</v>
      </c>
      <c r="R98" s="32">
        <v>184293</v>
      </c>
      <c r="S98" s="32">
        <v>303701</v>
      </c>
      <c r="T98" s="32"/>
      <c r="U98" s="34"/>
      <c r="V98" s="34"/>
      <c r="W98" s="32">
        <v>313342</v>
      </c>
      <c r="X98" s="32"/>
      <c r="Y98" s="42">
        <v>437876</v>
      </c>
      <c r="Z98" s="42"/>
      <c r="AA98" s="42"/>
      <c r="AB98" s="42"/>
      <c r="AC98" s="34"/>
      <c r="AD98" s="63"/>
      <c r="AE98" s="34"/>
      <c r="AF98" s="63"/>
      <c r="AG98" s="63"/>
      <c r="AH98" s="63"/>
      <c r="AI98" s="34"/>
      <c r="AJ98" s="63"/>
      <c r="AK98" s="34"/>
      <c r="AL98" s="63"/>
      <c r="AM98" s="34"/>
      <c r="AN98" s="34"/>
      <c r="AO98" s="34"/>
      <c r="AP98" s="34"/>
      <c r="AQ98" s="34"/>
      <c r="AR98" s="34"/>
      <c r="AS98" s="34"/>
      <c r="AT98" s="34"/>
      <c r="AU98" s="34"/>
      <c r="AV98" s="34"/>
      <c r="AW98" s="34"/>
      <c r="AX98" s="34"/>
      <c r="AY98" s="34"/>
      <c r="AZ98" s="34"/>
      <c r="BA98" s="34"/>
      <c r="BB98" s="34"/>
      <c r="BC98" s="34"/>
      <c r="BD98" s="34"/>
    </row>
    <row r="99" spans="1:56" s="4" customFormat="1" x14ac:dyDescent="0.35">
      <c r="A99" s="46"/>
      <c r="B99" s="40" t="s">
        <v>11</v>
      </c>
      <c r="C99" s="32">
        <v>1488438</v>
      </c>
      <c r="D99" s="32">
        <v>10868282</v>
      </c>
      <c r="E99" s="32">
        <v>82923</v>
      </c>
      <c r="F99" s="32"/>
      <c r="G99" s="32">
        <v>140432</v>
      </c>
      <c r="H99" s="32">
        <v>3729348</v>
      </c>
      <c r="I99" s="32"/>
      <c r="J99" s="32">
        <v>478142</v>
      </c>
      <c r="K99" s="32">
        <v>117298</v>
      </c>
      <c r="L99" s="32">
        <v>298738</v>
      </c>
      <c r="M99" s="32"/>
      <c r="N99" s="32"/>
      <c r="O99" s="32"/>
      <c r="P99" s="32">
        <v>78293</v>
      </c>
      <c r="Q99" s="32">
        <v>6010</v>
      </c>
      <c r="R99" s="32">
        <v>184914</v>
      </c>
      <c r="S99" s="32">
        <v>333751</v>
      </c>
      <c r="T99" s="32"/>
      <c r="U99" s="34"/>
      <c r="V99" s="34"/>
      <c r="W99" s="32">
        <v>311584</v>
      </c>
      <c r="X99" s="32"/>
      <c r="Y99" s="42">
        <v>450866</v>
      </c>
      <c r="Z99" s="42"/>
      <c r="AA99" s="42"/>
      <c r="AB99" s="42"/>
      <c r="AC99" s="34"/>
      <c r="AD99" s="63"/>
      <c r="AE99" s="34"/>
      <c r="AF99" s="63"/>
      <c r="AG99" s="63"/>
      <c r="AH99" s="63"/>
      <c r="AI99" s="34"/>
      <c r="AJ99" s="63"/>
      <c r="AK99" s="34"/>
      <c r="AL99" s="63"/>
      <c r="AM99" s="34"/>
      <c r="AN99" s="34"/>
      <c r="AO99" s="34"/>
      <c r="AP99" s="34"/>
      <c r="AQ99" s="34"/>
      <c r="AR99" s="34"/>
      <c r="AS99" s="34"/>
      <c r="AT99" s="34"/>
      <c r="AU99" s="34"/>
      <c r="AV99" s="34"/>
      <c r="AW99" s="34"/>
      <c r="AX99" s="34"/>
      <c r="AY99" s="34"/>
      <c r="AZ99" s="34"/>
      <c r="BA99" s="34"/>
      <c r="BB99" s="34"/>
      <c r="BC99" s="34"/>
      <c r="BD99" s="34"/>
    </row>
    <row r="100" spans="1:56" s="4" customFormat="1" x14ac:dyDescent="0.35">
      <c r="A100" s="46"/>
      <c r="B100" s="40" t="s">
        <v>12</v>
      </c>
      <c r="C100" s="32">
        <v>1467258</v>
      </c>
      <c r="D100" s="32">
        <v>10984379</v>
      </c>
      <c r="E100" s="32">
        <v>88268</v>
      </c>
      <c r="F100" s="32"/>
      <c r="G100" s="32">
        <v>131987</v>
      </c>
      <c r="H100" s="32">
        <v>3731343</v>
      </c>
      <c r="I100" s="32"/>
      <c r="J100" s="32">
        <v>439811</v>
      </c>
      <c r="K100" s="32">
        <v>116377</v>
      </c>
      <c r="L100" s="32">
        <v>324323</v>
      </c>
      <c r="M100" s="32"/>
      <c r="N100" s="32"/>
      <c r="O100" s="32"/>
      <c r="P100" s="32">
        <v>73982</v>
      </c>
      <c r="Q100" s="32">
        <v>5799</v>
      </c>
      <c r="R100" s="32">
        <v>173611</v>
      </c>
      <c r="S100" s="32">
        <v>362750</v>
      </c>
      <c r="T100" s="32"/>
      <c r="U100" s="34"/>
      <c r="V100" s="34"/>
      <c r="W100" s="32">
        <v>327709</v>
      </c>
      <c r="X100" s="32"/>
      <c r="Y100" s="42">
        <v>454758</v>
      </c>
      <c r="Z100" s="42"/>
      <c r="AA100" s="42"/>
      <c r="AB100" s="42"/>
      <c r="AC100" s="34"/>
      <c r="AD100" s="63"/>
      <c r="AE100" s="34"/>
      <c r="AF100" s="63"/>
      <c r="AG100" s="63"/>
      <c r="AH100" s="63"/>
      <c r="AI100" s="34"/>
      <c r="AJ100" s="63"/>
      <c r="AK100" s="34"/>
      <c r="AL100" s="63"/>
      <c r="AM100" s="34"/>
      <c r="AN100" s="34"/>
      <c r="AO100" s="34"/>
      <c r="AP100" s="34"/>
      <c r="AQ100" s="34"/>
      <c r="AR100" s="34"/>
      <c r="AS100" s="34"/>
      <c r="AT100" s="34"/>
      <c r="AU100" s="34"/>
      <c r="AV100" s="34"/>
      <c r="AW100" s="34"/>
      <c r="AX100" s="34"/>
      <c r="AY100" s="34"/>
      <c r="AZ100" s="34"/>
      <c r="BA100" s="34"/>
      <c r="BB100" s="34"/>
      <c r="BC100" s="34"/>
      <c r="BD100" s="34"/>
    </row>
    <row r="101" spans="1:56" s="4" customFormat="1" x14ac:dyDescent="0.35">
      <c r="A101" s="46"/>
      <c r="B101" s="40" t="s">
        <v>13</v>
      </c>
      <c r="C101" s="32">
        <v>1424807</v>
      </c>
      <c r="D101" s="32">
        <v>10251671</v>
      </c>
      <c r="E101" s="32">
        <v>73881</v>
      </c>
      <c r="F101" s="32"/>
      <c r="G101" s="32">
        <v>122783</v>
      </c>
      <c r="H101" s="32">
        <v>3605659</v>
      </c>
      <c r="I101" s="32"/>
      <c r="J101" s="32">
        <v>403868</v>
      </c>
      <c r="K101" s="32">
        <v>116246</v>
      </c>
      <c r="L101" s="32">
        <v>341200</v>
      </c>
      <c r="M101" s="32"/>
      <c r="N101" s="34"/>
      <c r="O101" s="34"/>
      <c r="P101" s="32">
        <v>65352</v>
      </c>
      <c r="Q101" s="32">
        <v>5164</v>
      </c>
      <c r="R101" s="32">
        <v>151675</v>
      </c>
      <c r="S101" s="32">
        <v>385667</v>
      </c>
      <c r="T101" s="32"/>
      <c r="U101" s="34"/>
      <c r="V101" s="34"/>
      <c r="W101" s="32">
        <v>281480</v>
      </c>
      <c r="X101" s="32"/>
      <c r="Y101" s="42">
        <v>442369</v>
      </c>
      <c r="Z101" s="42"/>
      <c r="AA101" s="42"/>
      <c r="AB101" s="42"/>
      <c r="AC101" s="34"/>
      <c r="AD101" s="63"/>
      <c r="AE101" s="34"/>
      <c r="AF101" s="63"/>
      <c r="AG101" s="63"/>
      <c r="AH101" s="63"/>
      <c r="AI101" s="34"/>
      <c r="AJ101" s="63"/>
      <c r="AK101" s="34"/>
      <c r="AL101" s="63"/>
      <c r="AM101" s="34"/>
      <c r="AN101" s="34"/>
      <c r="AO101" s="34"/>
      <c r="AP101" s="34"/>
      <c r="AQ101" s="34"/>
      <c r="AR101" s="34"/>
      <c r="AS101" s="34"/>
      <c r="AT101" s="34"/>
      <c r="AU101" s="34"/>
      <c r="AV101" s="34"/>
      <c r="AW101" s="34"/>
      <c r="AX101" s="34"/>
      <c r="AY101" s="34"/>
      <c r="AZ101" s="34"/>
      <c r="BA101" s="34"/>
      <c r="BB101" s="34"/>
      <c r="BC101" s="34"/>
      <c r="BD101" s="34"/>
    </row>
    <row r="102" spans="1:56" s="4" customFormat="1" x14ac:dyDescent="0.35">
      <c r="A102" s="46"/>
      <c r="B102" s="40" t="s">
        <v>14</v>
      </c>
      <c r="C102" s="32">
        <v>1467016</v>
      </c>
      <c r="D102" s="32">
        <v>11441307</v>
      </c>
      <c r="E102" s="32">
        <v>83495</v>
      </c>
      <c r="F102" s="32"/>
      <c r="G102" s="32">
        <v>117432</v>
      </c>
      <c r="H102" s="32">
        <v>3762824</v>
      </c>
      <c r="I102" s="32"/>
      <c r="J102" s="32">
        <v>380615</v>
      </c>
      <c r="K102" s="32">
        <v>119447</v>
      </c>
      <c r="L102" s="32">
        <v>377830</v>
      </c>
      <c r="M102" s="32"/>
      <c r="N102" s="34"/>
      <c r="O102" s="34"/>
      <c r="P102" s="32">
        <v>62498</v>
      </c>
      <c r="Q102" s="32">
        <v>4763</v>
      </c>
      <c r="R102" s="32">
        <v>149074</v>
      </c>
      <c r="S102" s="32">
        <v>441117</v>
      </c>
      <c r="T102" s="32"/>
      <c r="U102" s="34"/>
      <c r="V102" s="34"/>
      <c r="W102" s="32">
        <v>293909</v>
      </c>
      <c r="X102" s="32"/>
      <c r="Y102" s="42">
        <v>484998</v>
      </c>
      <c r="Z102" s="42"/>
      <c r="AA102" s="42"/>
      <c r="AB102" s="42"/>
      <c r="AC102" s="34"/>
      <c r="AD102" s="63"/>
      <c r="AE102" s="34"/>
      <c r="AF102" s="63"/>
      <c r="AG102" s="63"/>
      <c r="AH102" s="63"/>
      <c r="AI102" s="34"/>
      <c r="AJ102" s="63"/>
      <c r="AK102" s="34"/>
      <c r="AL102" s="63"/>
      <c r="AM102" s="34"/>
      <c r="AN102" s="34"/>
      <c r="AO102" s="34"/>
      <c r="AP102" s="34"/>
      <c r="AQ102" s="34"/>
      <c r="AR102" s="34"/>
      <c r="AS102" s="34"/>
      <c r="AT102" s="34"/>
      <c r="AU102" s="34"/>
      <c r="AV102" s="34"/>
      <c r="AW102" s="34"/>
      <c r="AX102" s="34"/>
      <c r="AY102" s="34"/>
      <c r="AZ102" s="34"/>
      <c r="BA102" s="34"/>
      <c r="BB102" s="34"/>
      <c r="BC102" s="34"/>
      <c r="BD102" s="34"/>
    </row>
    <row r="103" spans="1:56" s="4" customFormat="1" x14ac:dyDescent="0.35">
      <c r="A103" s="46"/>
      <c r="B103" s="40" t="s">
        <v>15</v>
      </c>
      <c r="C103" s="32">
        <v>1515051</v>
      </c>
      <c r="D103" s="32">
        <v>11625264</v>
      </c>
      <c r="E103" s="32">
        <v>80532</v>
      </c>
      <c r="F103" s="32"/>
      <c r="G103" s="32">
        <v>110439</v>
      </c>
      <c r="H103" s="32">
        <v>3915416</v>
      </c>
      <c r="I103" s="32"/>
      <c r="J103" s="32">
        <v>360123</v>
      </c>
      <c r="K103" s="32">
        <v>120111</v>
      </c>
      <c r="L103" s="32">
        <v>396833</v>
      </c>
      <c r="M103" s="32"/>
      <c r="N103" s="34"/>
      <c r="O103" s="34"/>
      <c r="P103" s="32">
        <v>61612</v>
      </c>
      <c r="Q103" s="32">
        <v>4991</v>
      </c>
      <c r="R103" s="32">
        <v>140824</v>
      </c>
      <c r="S103" s="32">
        <v>448330</v>
      </c>
      <c r="T103" s="32"/>
      <c r="U103" s="34"/>
      <c r="V103" s="34"/>
      <c r="W103" s="32">
        <v>322124</v>
      </c>
      <c r="X103" s="32"/>
      <c r="Y103" s="42">
        <v>494326</v>
      </c>
      <c r="Z103" s="42"/>
      <c r="AA103" s="42"/>
      <c r="AB103" s="42"/>
      <c r="AC103" s="34"/>
      <c r="AD103" s="63"/>
      <c r="AE103" s="34"/>
      <c r="AF103" s="63"/>
      <c r="AG103" s="63"/>
      <c r="AH103" s="63"/>
      <c r="AI103" s="34"/>
      <c r="AJ103" s="63"/>
      <c r="AK103" s="34"/>
      <c r="AL103" s="63"/>
      <c r="AM103" s="34"/>
      <c r="AN103" s="34"/>
      <c r="AO103" s="34"/>
      <c r="AP103" s="34"/>
      <c r="AQ103" s="34"/>
      <c r="AR103" s="34"/>
      <c r="AS103" s="34"/>
      <c r="AT103" s="34"/>
      <c r="AU103" s="34"/>
      <c r="AV103" s="34"/>
      <c r="AW103" s="34"/>
      <c r="AX103" s="34"/>
      <c r="AY103" s="34"/>
      <c r="AZ103" s="34"/>
      <c r="BA103" s="34"/>
      <c r="BB103" s="34"/>
      <c r="BC103" s="34"/>
      <c r="BD103" s="34"/>
    </row>
    <row r="104" spans="1:56" s="4" customFormat="1" x14ac:dyDescent="0.35">
      <c r="A104" s="46"/>
      <c r="B104" s="40" t="s">
        <v>4</v>
      </c>
      <c r="C104" s="32">
        <v>1768850</v>
      </c>
      <c r="D104" s="32">
        <v>12403272</v>
      </c>
      <c r="E104" s="32">
        <v>78980</v>
      </c>
      <c r="F104" s="32"/>
      <c r="G104" s="32">
        <v>105612</v>
      </c>
      <c r="H104" s="32">
        <v>4002319</v>
      </c>
      <c r="I104" s="32"/>
      <c r="J104" s="32">
        <v>445539</v>
      </c>
      <c r="K104" s="32">
        <v>164508</v>
      </c>
      <c r="L104" s="32">
        <v>519165</v>
      </c>
      <c r="M104" s="32"/>
      <c r="N104" s="34"/>
      <c r="O104" s="34"/>
      <c r="P104" s="32">
        <v>80136</v>
      </c>
      <c r="Q104" s="32">
        <v>6376</v>
      </c>
      <c r="R104" s="32">
        <v>171710</v>
      </c>
      <c r="S104" s="32">
        <v>547784</v>
      </c>
      <c r="T104" s="32"/>
      <c r="U104" s="34"/>
      <c r="V104" s="34"/>
      <c r="W104" s="32">
        <v>488510</v>
      </c>
      <c r="X104" s="32"/>
      <c r="Y104" s="42">
        <v>660620</v>
      </c>
      <c r="Z104" s="42"/>
      <c r="AA104" s="42"/>
      <c r="AB104" s="42"/>
      <c r="AC104" s="34"/>
      <c r="AD104" s="63"/>
      <c r="AE104" s="34"/>
      <c r="AF104" s="63"/>
      <c r="AG104" s="63"/>
      <c r="AH104" s="63"/>
      <c r="AI104" s="34"/>
      <c r="AJ104" s="63"/>
      <c r="AK104" s="34"/>
      <c r="AL104" s="63"/>
      <c r="AM104" s="34"/>
      <c r="AN104" s="34"/>
      <c r="AO104" s="34"/>
      <c r="AP104" s="34"/>
      <c r="AQ104" s="34"/>
      <c r="AR104" s="34"/>
      <c r="AS104" s="34"/>
      <c r="AT104" s="34"/>
      <c r="AU104" s="34"/>
      <c r="AV104" s="34"/>
      <c r="AW104" s="34"/>
      <c r="AX104" s="34"/>
      <c r="AY104" s="34"/>
      <c r="AZ104" s="34"/>
      <c r="BA104" s="34"/>
      <c r="BB104" s="34"/>
      <c r="BC104" s="34"/>
      <c r="BD104" s="34"/>
    </row>
    <row r="105" spans="1:56" s="4" customFormat="1" x14ac:dyDescent="0.35">
      <c r="A105" s="44">
        <v>2018</v>
      </c>
      <c r="B105" s="45" t="s">
        <v>5</v>
      </c>
      <c r="C105" s="33">
        <v>1410443</v>
      </c>
      <c r="D105" s="33">
        <v>11785316</v>
      </c>
      <c r="E105" s="33">
        <v>77035</v>
      </c>
      <c r="F105" s="33"/>
      <c r="G105" s="33">
        <v>96442</v>
      </c>
      <c r="H105" s="33">
        <v>3647098</v>
      </c>
      <c r="I105" s="33"/>
      <c r="J105" s="33">
        <v>298956</v>
      </c>
      <c r="K105" s="33">
        <v>118406</v>
      </c>
      <c r="L105" s="33">
        <v>418017</v>
      </c>
      <c r="M105" s="33"/>
      <c r="N105" s="33"/>
      <c r="O105" s="33"/>
      <c r="P105" s="33">
        <v>44214</v>
      </c>
      <c r="Q105" s="33">
        <v>3574</v>
      </c>
      <c r="R105" s="33">
        <v>104442</v>
      </c>
      <c r="S105" s="33">
        <v>409080</v>
      </c>
      <c r="T105" s="33"/>
      <c r="U105" s="35"/>
      <c r="V105" s="35"/>
      <c r="W105" s="33">
        <v>266190</v>
      </c>
      <c r="X105" s="33"/>
      <c r="Y105" s="41">
        <v>439492</v>
      </c>
      <c r="Z105" s="41"/>
      <c r="AA105" s="41"/>
      <c r="AB105" s="41"/>
      <c r="AC105" s="35"/>
      <c r="AD105" s="68"/>
      <c r="AE105" s="35"/>
      <c r="AF105" s="68"/>
      <c r="AG105" s="68"/>
      <c r="AH105" s="68"/>
      <c r="AI105" s="35"/>
      <c r="AJ105" s="68"/>
      <c r="AK105" s="35"/>
      <c r="AL105" s="68"/>
      <c r="AM105" s="35"/>
      <c r="AN105" s="35"/>
      <c r="AO105" s="35"/>
      <c r="AP105" s="35"/>
      <c r="AQ105" s="35"/>
      <c r="AR105" s="35"/>
      <c r="AS105" s="35"/>
      <c r="AT105" s="35"/>
      <c r="AU105" s="35"/>
      <c r="AV105" s="35"/>
      <c r="AW105" s="35"/>
      <c r="AX105" s="35"/>
      <c r="AY105" s="35"/>
      <c r="AZ105" s="35"/>
      <c r="BA105" s="35"/>
      <c r="BB105" s="35"/>
      <c r="BC105" s="35"/>
      <c r="BD105" s="35"/>
    </row>
    <row r="106" spans="1:56" s="4" customFormat="1" x14ac:dyDescent="0.35">
      <c r="A106" s="46"/>
      <c r="B106" s="40" t="s">
        <v>6</v>
      </c>
      <c r="C106" s="32">
        <v>1350493</v>
      </c>
      <c r="D106" s="32">
        <v>10962823</v>
      </c>
      <c r="E106" s="32">
        <v>68535</v>
      </c>
      <c r="F106" s="32"/>
      <c r="G106" s="32">
        <v>90724</v>
      </c>
      <c r="H106" s="32">
        <v>3591549</v>
      </c>
      <c r="I106" s="32"/>
      <c r="J106" s="32">
        <v>385324</v>
      </c>
      <c r="K106" s="32">
        <v>55375</v>
      </c>
      <c r="L106" s="32">
        <v>301668</v>
      </c>
      <c r="M106" s="32"/>
      <c r="N106" s="32"/>
      <c r="O106" s="32"/>
      <c r="P106" s="32">
        <v>44143</v>
      </c>
      <c r="Q106" s="32">
        <v>3660</v>
      </c>
      <c r="R106" s="32">
        <v>103719</v>
      </c>
      <c r="S106" s="32">
        <v>265293</v>
      </c>
      <c r="T106" s="32"/>
      <c r="U106" s="34"/>
      <c r="V106" s="34"/>
      <c r="W106" s="32">
        <v>286966</v>
      </c>
      <c r="X106" s="32"/>
      <c r="Y106" s="42">
        <v>450947</v>
      </c>
      <c r="Z106" s="42"/>
      <c r="AA106" s="42"/>
      <c r="AB106" s="42"/>
      <c r="AC106" s="34"/>
      <c r="AD106" s="63"/>
      <c r="AE106" s="34"/>
      <c r="AF106" s="63"/>
      <c r="AG106" s="63"/>
      <c r="AH106" s="63"/>
      <c r="AI106" s="34"/>
      <c r="AJ106" s="63"/>
      <c r="AK106" s="34"/>
      <c r="AL106" s="63"/>
      <c r="AM106" s="34"/>
      <c r="AN106" s="34"/>
      <c r="AO106" s="34"/>
      <c r="AP106" s="34"/>
      <c r="AQ106" s="34"/>
      <c r="AR106" s="34"/>
      <c r="AS106" s="34"/>
      <c r="AT106" s="34"/>
      <c r="AU106" s="34"/>
      <c r="AV106" s="34"/>
      <c r="AW106" s="34"/>
      <c r="AX106" s="34"/>
      <c r="AY106" s="34"/>
      <c r="AZ106" s="34"/>
      <c r="BA106" s="34"/>
      <c r="BB106" s="34"/>
      <c r="BC106" s="34"/>
      <c r="BD106" s="34"/>
    </row>
    <row r="107" spans="1:56" s="4" customFormat="1" x14ac:dyDescent="0.35">
      <c r="A107" s="46"/>
      <c r="B107" s="40" t="s">
        <v>7</v>
      </c>
      <c r="C107" s="32">
        <v>1411591</v>
      </c>
      <c r="D107" s="32">
        <v>11690705</v>
      </c>
      <c r="E107" s="32">
        <v>72920</v>
      </c>
      <c r="F107" s="32"/>
      <c r="G107" s="32">
        <v>88447</v>
      </c>
      <c r="H107" s="32">
        <v>3767520</v>
      </c>
      <c r="I107" s="32"/>
      <c r="J107" s="32">
        <v>399505</v>
      </c>
      <c r="K107" s="32">
        <v>55578</v>
      </c>
      <c r="L107" s="32">
        <v>425250</v>
      </c>
      <c r="M107" s="32"/>
      <c r="N107" s="32"/>
      <c r="O107" s="32"/>
      <c r="P107" s="32">
        <v>45657</v>
      </c>
      <c r="Q107" s="32">
        <v>3569</v>
      </c>
      <c r="R107" s="32">
        <v>106894</v>
      </c>
      <c r="S107" s="32">
        <v>478419</v>
      </c>
      <c r="T107" s="32"/>
      <c r="U107" s="34"/>
      <c r="V107" s="34"/>
      <c r="W107" s="32">
        <v>299697</v>
      </c>
      <c r="X107" s="32"/>
      <c r="Y107" s="42">
        <v>475086</v>
      </c>
      <c r="Z107" s="42"/>
      <c r="AA107" s="42"/>
      <c r="AB107" s="42"/>
      <c r="AC107" s="34"/>
      <c r="AD107" s="63"/>
      <c r="AE107" s="34"/>
      <c r="AF107" s="63"/>
      <c r="AG107" s="63"/>
      <c r="AH107" s="63"/>
      <c r="AI107" s="34"/>
      <c r="AJ107" s="63"/>
      <c r="AK107" s="34"/>
      <c r="AL107" s="63"/>
      <c r="AM107" s="34"/>
      <c r="AN107" s="34"/>
      <c r="AO107" s="34"/>
      <c r="AP107" s="34"/>
      <c r="AQ107" s="34"/>
      <c r="AR107" s="34"/>
      <c r="AS107" s="34"/>
      <c r="AT107" s="34"/>
      <c r="AU107" s="34"/>
      <c r="AV107" s="34"/>
      <c r="AW107" s="34"/>
      <c r="AX107" s="34"/>
      <c r="AY107" s="34"/>
      <c r="AZ107" s="34"/>
      <c r="BA107" s="34"/>
      <c r="BB107" s="34"/>
      <c r="BC107" s="34"/>
      <c r="BD107" s="34"/>
    </row>
    <row r="108" spans="1:56" s="4" customFormat="1" x14ac:dyDescent="0.35">
      <c r="A108" s="46"/>
      <c r="B108" s="40" t="s">
        <v>8</v>
      </c>
      <c r="C108" s="32">
        <v>1356973</v>
      </c>
      <c r="D108" s="32">
        <v>11854991</v>
      </c>
      <c r="E108" s="32">
        <v>74299</v>
      </c>
      <c r="F108" s="32"/>
      <c r="G108" s="32">
        <v>82449</v>
      </c>
      <c r="H108" s="32">
        <v>3734594</v>
      </c>
      <c r="I108" s="32"/>
      <c r="J108" s="32">
        <v>397530</v>
      </c>
      <c r="K108" s="32">
        <v>54152</v>
      </c>
      <c r="L108" s="32">
        <v>433584</v>
      </c>
      <c r="M108" s="32"/>
      <c r="N108" s="32"/>
      <c r="O108" s="32"/>
      <c r="P108" s="32">
        <v>43550</v>
      </c>
      <c r="Q108" s="32">
        <v>3310</v>
      </c>
      <c r="R108" s="32">
        <v>102022</v>
      </c>
      <c r="S108" s="32">
        <v>439938</v>
      </c>
      <c r="T108" s="32"/>
      <c r="U108" s="34"/>
      <c r="V108" s="34"/>
      <c r="W108" s="32">
        <v>325262</v>
      </c>
      <c r="X108" s="32"/>
      <c r="Y108" s="42">
        <v>501688</v>
      </c>
      <c r="Z108" s="42"/>
      <c r="AA108" s="42"/>
      <c r="AB108" s="42"/>
      <c r="AC108" s="34"/>
      <c r="AD108" s="63"/>
      <c r="AE108" s="34"/>
      <c r="AF108" s="63"/>
      <c r="AG108" s="63"/>
      <c r="AH108" s="63"/>
      <c r="AI108" s="34"/>
      <c r="AJ108" s="63"/>
      <c r="AK108" s="34"/>
      <c r="AL108" s="63"/>
      <c r="AM108" s="34"/>
      <c r="AN108" s="34"/>
      <c r="AO108" s="34"/>
      <c r="AP108" s="34"/>
      <c r="AQ108" s="34"/>
      <c r="AR108" s="34"/>
      <c r="AS108" s="34"/>
      <c r="AT108" s="34"/>
      <c r="AU108" s="34"/>
      <c r="AV108" s="34"/>
      <c r="AW108" s="34"/>
      <c r="AX108" s="34"/>
      <c r="AY108" s="34"/>
      <c r="AZ108" s="34"/>
      <c r="BA108" s="34"/>
      <c r="BB108" s="34"/>
      <c r="BC108" s="34"/>
      <c r="BD108" s="34"/>
    </row>
    <row r="109" spans="1:56" s="4" customFormat="1" x14ac:dyDescent="0.35">
      <c r="A109" s="46"/>
      <c r="B109" s="40" t="s">
        <v>9</v>
      </c>
      <c r="C109" s="32">
        <v>1384139</v>
      </c>
      <c r="D109" s="32">
        <v>12275172</v>
      </c>
      <c r="E109" s="32">
        <v>73677</v>
      </c>
      <c r="F109" s="32"/>
      <c r="G109" s="32">
        <v>78478</v>
      </c>
      <c r="H109" s="32">
        <v>3757405</v>
      </c>
      <c r="I109" s="32"/>
      <c r="J109" s="32">
        <v>411363</v>
      </c>
      <c r="K109" s="32">
        <v>53754</v>
      </c>
      <c r="L109" s="32">
        <v>463355</v>
      </c>
      <c r="M109" s="32"/>
      <c r="N109" s="32"/>
      <c r="O109" s="32"/>
      <c r="P109" s="32">
        <v>43885</v>
      </c>
      <c r="Q109" s="32">
        <v>3276</v>
      </c>
      <c r="R109" s="32">
        <v>100242</v>
      </c>
      <c r="S109" s="32">
        <v>412485</v>
      </c>
      <c r="T109" s="32"/>
      <c r="U109" s="34"/>
      <c r="V109" s="34"/>
      <c r="W109" s="32">
        <v>330964</v>
      </c>
      <c r="X109" s="32"/>
      <c r="Y109" s="42">
        <v>511982</v>
      </c>
      <c r="Z109" s="42"/>
      <c r="AA109" s="42"/>
      <c r="AB109" s="42"/>
      <c r="AC109" s="34"/>
      <c r="AD109" s="63"/>
      <c r="AE109" s="34"/>
      <c r="AF109" s="63"/>
      <c r="AG109" s="63"/>
      <c r="AH109" s="63"/>
      <c r="AI109" s="34"/>
      <c r="AJ109" s="63"/>
      <c r="AK109" s="34"/>
      <c r="AL109" s="63"/>
      <c r="AM109" s="34"/>
      <c r="AN109" s="34"/>
      <c r="AO109" s="34"/>
      <c r="AP109" s="34"/>
      <c r="AQ109" s="34"/>
      <c r="AR109" s="34"/>
      <c r="AS109" s="34"/>
      <c r="AT109" s="34"/>
      <c r="AU109" s="34"/>
      <c r="AV109" s="34"/>
      <c r="AW109" s="34"/>
      <c r="AX109" s="34"/>
      <c r="AY109" s="34"/>
      <c r="AZ109" s="34"/>
      <c r="BA109" s="34"/>
      <c r="BB109" s="34"/>
      <c r="BC109" s="34"/>
      <c r="BD109" s="34"/>
    </row>
    <row r="110" spans="1:56" s="4" customFormat="1" x14ac:dyDescent="0.35">
      <c r="A110" s="46"/>
      <c r="B110" s="40" t="s">
        <v>10</v>
      </c>
      <c r="C110" s="32">
        <v>1342039</v>
      </c>
      <c r="D110" s="32">
        <v>11679696</v>
      </c>
      <c r="E110" s="32">
        <v>69102</v>
      </c>
      <c r="F110" s="32"/>
      <c r="G110" s="32">
        <v>74518</v>
      </c>
      <c r="H110" s="32">
        <v>3749443</v>
      </c>
      <c r="I110" s="32"/>
      <c r="J110" s="32">
        <v>432228</v>
      </c>
      <c r="K110" s="32">
        <v>55544</v>
      </c>
      <c r="L110" s="32">
        <v>478394</v>
      </c>
      <c r="M110" s="32"/>
      <c r="N110" s="32"/>
      <c r="O110" s="32"/>
      <c r="P110" s="32">
        <v>41658</v>
      </c>
      <c r="Q110" s="32">
        <v>3406</v>
      </c>
      <c r="R110" s="32">
        <v>92014</v>
      </c>
      <c r="S110" s="32">
        <v>544258</v>
      </c>
      <c r="T110" s="32"/>
      <c r="U110" s="34"/>
      <c r="V110" s="34"/>
      <c r="W110" s="32">
        <v>338495</v>
      </c>
      <c r="X110" s="32"/>
      <c r="Y110" s="42">
        <v>503113</v>
      </c>
      <c r="Z110" s="42"/>
      <c r="AA110" s="42"/>
      <c r="AB110" s="42"/>
      <c r="AC110" s="34"/>
      <c r="AD110" s="63"/>
      <c r="AE110" s="34"/>
      <c r="AF110" s="63"/>
      <c r="AG110" s="63"/>
      <c r="AH110" s="63"/>
      <c r="AI110" s="34"/>
      <c r="AJ110" s="63"/>
      <c r="AK110" s="34"/>
      <c r="AL110" s="63"/>
      <c r="AM110" s="34"/>
      <c r="AN110" s="34"/>
      <c r="AO110" s="34"/>
      <c r="AP110" s="34"/>
      <c r="AQ110" s="34"/>
      <c r="AR110" s="34"/>
      <c r="AS110" s="34"/>
      <c r="AT110" s="34"/>
      <c r="AU110" s="34"/>
      <c r="AV110" s="34"/>
      <c r="AW110" s="34"/>
      <c r="AX110" s="34"/>
      <c r="AY110" s="34"/>
      <c r="AZ110" s="34"/>
      <c r="BA110" s="34"/>
      <c r="BB110" s="34"/>
      <c r="BC110" s="34"/>
      <c r="BD110" s="34"/>
    </row>
    <row r="111" spans="1:56" s="4" customFormat="1" x14ac:dyDescent="0.35">
      <c r="A111" s="46"/>
      <c r="B111" s="40" t="s">
        <v>11</v>
      </c>
      <c r="C111" s="32">
        <v>1300850</v>
      </c>
      <c r="D111" s="32">
        <v>12454773</v>
      </c>
      <c r="E111" s="32">
        <v>73346</v>
      </c>
      <c r="F111" s="32"/>
      <c r="G111" s="32">
        <v>71764</v>
      </c>
      <c r="H111" s="32">
        <v>3874233</v>
      </c>
      <c r="I111" s="32"/>
      <c r="J111" s="32">
        <v>408901</v>
      </c>
      <c r="K111" s="32">
        <v>52354</v>
      </c>
      <c r="L111" s="32">
        <v>531476</v>
      </c>
      <c r="M111" s="32"/>
      <c r="N111" s="32"/>
      <c r="O111" s="32"/>
      <c r="P111" s="32">
        <v>38472</v>
      </c>
      <c r="Q111" s="32">
        <v>3205</v>
      </c>
      <c r="R111" s="32">
        <v>85873</v>
      </c>
      <c r="S111" s="32">
        <v>356067</v>
      </c>
      <c r="T111" s="32"/>
      <c r="U111" s="34"/>
      <c r="V111" s="34"/>
      <c r="W111" s="32">
        <v>352845</v>
      </c>
      <c r="X111" s="32"/>
      <c r="Y111" s="42">
        <v>523675</v>
      </c>
      <c r="Z111" s="42"/>
      <c r="AA111" s="42"/>
      <c r="AB111" s="42"/>
      <c r="AC111" s="34"/>
      <c r="AD111" s="63"/>
      <c r="AE111" s="34"/>
      <c r="AF111" s="63"/>
      <c r="AG111" s="63"/>
      <c r="AH111" s="63"/>
      <c r="AI111" s="34"/>
      <c r="AJ111" s="63"/>
      <c r="AK111" s="34"/>
      <c r="AL111" s="63"/>
      <c r="AM111" s="34"/>
      <c r="AN111" s="34"/>
      <c r="AO111" s="34"/>
      <c r="AP111" s="34"/>
      <c r="AQ111" s="34"/>
      <c r="AR111" s="34"/>
      <c r="AS111" s="34"/>
      <c r="AT111" s="34"/>
      <c r="AU111" s="34"/>
      <c r="AV111" s="34"/>
      <c r="AW111" s="34"/>
      <c r="AX111" s="34"/>
      <c r="AY111" s="34"/>
      <c r="AZ111" s="34"/>
      <c r="BA111" s="34"/>
      <c r="BB111" s="34"/>
      <c r="BC111" s="34"/>
      <c r="BD111" s="34"/>
    </row>
    <row r="112" spans="1:56" s="4" customFormat="1" x14ac:dyDescent="0.35">
      <c r="A112" s="46"/>
      <c r="B112" s="40" t="s">
        <v>12</v>
      </c>
      <c r="C112" s="32">
        <v>1293127</v>
      </c>
      <c r="D112" s="32">
        <v>12546831</v>
      </c>
      <c r="E112" s="32">
        <v>71112</v>
      </c>
      <c r="F112" s="32"/>
      <c r="G112" s="32">
        <v>67762</v>
      </c>
      <c r="H112" s="32">
        <v>3884235</v>
      </c>
      <c r="I112" s="32"/>
      <c r="J112" s="32">
        <v>370175</v>
      </c>
      <c r="K112" s="32">
        <v>45700</v>
      </c>
      <c r="L112" s="32">
        <v>528805</v>
      </c>
      <c r="M112" s="32"/>
      <c r="N112" s="32"/>
      <c r="O112" s="32"/>
      <c r="P112" s="32">
        <v>37901</v>
      </c>
      <c r="Q112" s="32">
        <v>3365</v>
      </c>
      <c r="R112" s="32">
        <v>81352</v>
      </c>
      <c r="S112" s="32">
        <v>637160</v>
      </c>
      <c r="T112" s="32"/>
      <c r="U112" s="34"/>
      <c r="V112" s="34"/>
      <c r="W112" s="32">
        <v>373657</v>
      </c>
      <c r="X112" s="32"/>
      <c r="Y112" s="42">
        <v>510413</v>
      </c>
      <c r="Z112" s="42"/>
      <c r="AA112" s="42"/>
      <c r="AB112" s="42"/>
      <c r="AC112" s="34"/>
      <c r="AD112" s="63"/>
      <c r="AE112" s="34"/>
      <c r="AF112" s="63"/>
      <c r="AG112" s="63"/>
      <c r="AH112" s="63"/>
      <c r="AI112" s="34"/>
      <c r="AJ112" s="63"/>
      <c r="AK112" s="34"/>
      <c r="AL112" s="63"/>
      <c r="AM112" s="34"/>
      <c r="AN112" s="34"/>
      <c r="AO112" s="34"/>
      <c r="AP112" s="34"/>
      <c r="AQ112" s="34"/>
      <c r="AR112" s="34"/>
      <c r="AS112" s="34"/>
      <c r="AT112" s="34"/>
      <c r="AU112" s="34"/>
      <c r="AV112" s="34"/>
      <c r="AW112" s="34"/>
      <c r="AX112" s="34"/>
      <c r="AY112" s="34"/>
      <c r="AZ112" s="34"/>
      <c r="BA112" s="34"/>
      <c r="BB112" s="34"/>
      <c r="BC112" s="34"/>
      <c r="BD112" s="34"/>
    </row>
    <row r="113" spans="1:56" s="4" customFormat="1" x14ac:dyDescent="0.35">
      <c r="A113" s="46"/>
      <c r="B113" s="40" t="s">
        <v>13</v>
      </c>
      <c r="C113" s="32">
        <v>1225801</v>
      </c>
      <c r="D113" s="32">
        <v>11415347</v>
      </c>
      <c r="E113" s="32">
        <v>62365</v>
      </c>
      <c r="F113" s="32"/>
      <c r="G113" s="32">
        <v>63690</v>
      </c>
      <c r="H113" s="32">
        <v>3764815</v>
      </c>
      <c r="I113" s="32"/>
      <c r="J113" s="32">
        <v>350616</v>
      </c>
      <c r="K113" s="32">
        <v>43340</v>
      </c>
      <c r="L113" s="32">
        <v>416310</v>
      </c>
      <c r="M113" s="32"/>
      <c r="N113" s="32"/>
      <c r="O113" s="32"/>
      <c r="P113" s="32">
        <v>32661</v>
      </c>
      <c r="Q113" s="32">
        <v>2937</v>
      </c>
      <c r="R113" s="32">
        <v>68346</v>
      </c>
      <c r="S113" s="32">
        <v>624381</v>
      </c>
      <c r="T113" s="32"/>
      <c r="U113" s="34"/>
      <c r="V113" s="34"/>
      <c r="W113" s="32">
        <v>330272</v>
      </c>
      <c r="X113" s="32"/>
      <c r="Y113" s="42">
        <v>461175</v>
      </c>
      <c r="Z113" s="42"/>
      <c r="AA113" s="42"/>
      <c r="AB113" s="42"/>
      <c r="AC113" s="34"/>
      <c r="AD113" s="63"/>
      <c r="AE113" s="34"/>
      <c r="AF113" s="63"/>
      <c r="AG113" s="63"/>
      <c r="AH113" s="63"/>
      <c r="AI113" s="34"/>
      <c r="AJ113" s="63"/>
      <c r="AK113" s="34"/>
      <c r="AL113" s="63"/>
      <c r="AM113" s="34"/>
      <c r="AN113" s="34"/>
      <c r="AO113" s="34"/>
      <c r="AP113" s="34"/>
      <c r="AQ113" s="34"/>
      <c r="AR113" s="34"/>
      <c r="AS113" s="34"/>
      <c r="AT113" s="34"/>
      <c r="AU113" s="34"/>
      <c r="AV113" s="34"/>
      <c r="AW113" s="34"/>
      <c r="AX113" s="34"/>
      <c r="AY113" s="34"/>
      <c r="AZ113" s="34"/>
      <c r="BA113" s="34"/>
      <c r="BB113" s="34"/>
      <c r="BC113" s="34"/>
      <c r="BD113" s="34"/>
    </row>
    <row r="114" spans="1:56" s="4" customFormat="1" x14ac:dyDescent="0.35">
      <c r="A114" s="46"/>
      <c r="B114" s="40" t="s">
        <v>14</v>
      </c>
      <c r="C114" s="32">
        <v>1307562</v>
      </c>
      <c r="D114" s="32">
        <v>13791289</v>
      </c>
      <c r="E114" s="32">
        <v>76222</v>
      </c>
      <c r="F114" s="32"/>
      <c r="G114" s="32">
        <v>62200</v>
      </c>
      <c r="H114" s="32">
        <v>3986569</v>
      </c>
      <c r="I114" s="32"/>
      <c r="J114" s="32">
        <v>332257</v>
      </c>
      <c r="K114" s="32">
        <v>40699</v>
      </c>
      <c r="L114" s="32">
        <v>447730</v>
      </c>
      <c r="M114" s="32"/>
      <c r="N114" s="32"/>
      <c r="O114" s="32"/>
      <c r="P114" s="32">
        <v>31136</v>
      </c>
      <c r="Q114" s="32">
        <v>3112</v>
      </c>
      <c r="R114" s="32">
        <v>60419</v>
      </c>
      <c r="S114" s="32">
        <v>733990</v>
      </c>
      <c r="T114" s="32"/>
      <c r="U114" s="34"/>
      <c r="V114" s="34"/>
      <c r="W114" s="32">
        <v>379595</v>
      </c>
      <c r="X114" s="32"/>
      <c r="Y114" s="42">
        <v>542835</v>
      </c>
      <c r="Z114" s="42"/>
      <c r="AA114" s="42"/>
      <c r="AB114" s="42"/>
      <c r="AC114" s="34"/>
      <c r="AD114" s="63"/>
      <c r="AE114" s="34"/>
      <c r="AF114" s="63"/>
      <c r="AG114" s="63"/>
      <c r="AH114" s="63"/>
      <c r="AI114" s="34"/>
      <c r="AJ114" s="63"/>
      <c r="AK114" s="34"/>
      <c r="AL114" s="63"/>
      <c r="AM114" s="34"/>
      <c r="AN114" s="34"/>
      <c r="AO114" s="34"/>
      <c r="AP114" s="34"/>
      <c r="AQ114" s="34"/>
      <c r="AR114" s="34"/>
      <c r="AS114" s="34"/>
      <c r="AT114" s="34"/>
      <c r="AU114" s="34"/>
      <c r="AV114" s="34"/>
      <c r="AW114" s="34"/>
      <c r="AX114" s="34"/>
      <c r="AY114" s="34"/>
      <c r="AZ114" s="34"/>
      <c r="BA114" s="34"/>
      <c r="BB114" s="34"/>
      <c r="BC114" s="34"/>
      <c r="BD114" s="34"/>
    </row>
    <row r="115" spans="1:56" s="4" customFormat="1" x14ac:dyDescent="0.35">
      <c r="A115" s="46"/>
      <c r="B115" s="40" t="s">
        <v>15</v>
      </c>
      <c r="C115" s="32">
        <v>1160701</v>
      </c>
      <c r="D115" s="32">
        <v>13205843</v>
      </c>
      <c r="E115" s="32">
        <v>69937</v>
      </c>
      <c r="F115" s="32"/>
      <c r="G115" s="32">
        <v>59564</v>
      </c>
      <c r="H115" s="32">
        <v>4109480</v>
      </c>
      <c r="I115" s="32"/>
      <c r="J115" s="32">
        <v>337928</v>
      </c>
      <c r="K115" s="32">
        <v>40841</v>
      </c>
      <c r="L115" s="32">
        <v>434490</v>
      </c>
      <c r="M115" s="32"/>
      <c r="N115" s="32"/>
      <c r="O115" s="32"/>
      <c r="P115" s="32">
        <v>28899</v>
      </c>
      <c r="Q115" s="32">
        <v>2834</v>
      </c>
      <c r="R115" s="32">
        <v>53456</v>
      </c>
      <c r="S115" s="32">
        <v>731222</v>
      </c>
      <c r="T115" s="32"/>
      <c r="U115" s="34"/>
      <c r="V115" s="34"/>
      <c r="W115" s="32">
        <v>421579</v>
      </c>
      <c r="X115" s="32"/>
      <c r="Y115" s="42">
        <v>530545</v>
      </c>
      <c r="Z115" s="42"/>
      <c r="AA115" s="42"/>
      <c r="AB115" s="42"/>
      <c r="AC115" s="34"/>
      <c r="AD115" s="63"/>
      <c r="AE115" s="34"/>
      <c r="AF115" s="63"/>
      <c r="AG115" s="63"/>
      <c r="AH115" s="63"/>
      <c r="AI115" s="34"/>
      <c r="AJ115" s="63"/>
      <c r="AK115" s="34"/>
      <c r="AL115" s="63"/>
      <c r="AM115" s="34"/>
      <c r="AN115" s="34"/>
      <c r="AO115" s="34"/>
      <c r="AP115" s="34"/>
      <c r="AQ115" s="34"/>
      <c r="AR115" s="34"/>
      <c r="AS115" s="34"/>
      <c r="AT115" s="34"/>
      <c r="AU115" s="34"/>
      <c r="AV115" s="34"/>
      <c r="AW115" s="34"/>
      <c r="AX115" s="34"/>
      <c r="AY115" s="34"/>
      <c r="AZ115" s="34"/>
      <c r="BA115" s="34"/>
      <c r="BB115" s="34"/>
      <c r="BC115" s="34"/>
      <c r="BD115" s="34"/>
    </row>
    <row r="116" spans="1:56" s="4" customFormat="1" x14ac:dyDescent="0.35">
      <c r="A116" s="46"/>
      <c r="B116" s="40" t="s">
        <v>4</v>
      </c>
      <c r="C116" s="32"/>
      <c r="D116" s="32"/>
      <c r="E116" s="32"/>
      <c r="F116" s="32"/>
      <c r="G116" s="32"/>
      <c r="H116" s="32"/>
      <c r="I116" s="32"/>
      <c r="J116" s="32">
        <v>501083</v>
      </c>
      <c r="K116" s="32">
        <v>55906</v>
      </c>
      <c r="L116" s="32">
        <v>580102</v>
      </c>
      <c r="M116" s="32"/>
      <c r="N116" s="32"/>
      <c r="O116" s="32"/>
      <c r="P116" s="42">
        <v>39376</v>
      </c>
      <c r="Q116" s="42">
        <v>3910</v>
      </c>
      <c r="R116" s="42">
        <v>65134</v>
      </c>
      <c r="S116" s="42">
        <v>906031</v>
      </c>
      <c r="T116" s="42"/>
      <c r="U116" s="34"/>
      <c r="V116" s="34"/>
      <c r="W116" s="32">
        <v>603216</v>
      </c>
      <c r="X116" s="32"/>
      <c r="Y116" s="42">
        <v>667892</v>
      </c>
      <c r="Z116" s="42"/>
      <c r="AA116" s="42"/>
      <c r="AB116" s="42"/>
      <c r="AC116" s="34"/>
      <c r="AD116" s="63"/>
      <c r="AE116" s="34"/>
      <c r="AF116" s="63"/>
      <c r="AG116" s="63"/>
      <c r="AH116" s="63"/>
      <c r="AI116" s="34"/>
      <c r="AJ116" s="63"/>
      <c r="AK116" s="34"/>
      <c r="AL116" s="63"/>
      <c r="AM116" s="34"/>
      <c r="AN116" s="34"/>
      <c r="AO116" s="34"/>
      <c r="AP116" s="34"/>
      <c r="AQ116" s="34"/>
      <c r="AR116" s="34"/>
      <c r="AS116" s="34"/>
      <c r="AT116" s="34"/>
      <c r="AU116" s="34"/>
      <c r="AV116" s="34"/>
      <c r="AW116" s="34"/>
      <c r="AX116" s="34"/>
      <c r="AY116" s="34"/>
      <c r="AZ116" s="34"/>
      <c r="BA116" s="34"/>
      <c r="BB116" s="34"/>
      <c r="BC116" s="34"/>
      <c r="BD116" s="34"/>
    </row>
    <row r="117" spans="1:56" s="4" customFormat="1" x14ac:dyDescent="0.35">
      <c r="A117" s="44">
        <v>2019</v>
      </c>
      <c r="B117" s="45" t="s">
        <v>5</v>
      </c>
      <c r="C117" s="33"/>
      <c r="D117" s="33"/>
      <c r="E117" s="33"/>
      <c r="F117" s="33"/>
      <c r="G117" s="33"/>
      <c r="H117" s="33"/>
      <c r="I117" s="33"/>
      <c r="J117" s="33">
        <v>283279</v>
      </c>
      <c r="K117" s="33">
        <v>36529</v>
      </c>
      <c r="L117" s="33">
        <v>386736</v>
      </c>
      <c r="M117" s="33"/>
      <c r="N117" s="33"/>
      <c r="O117" s="33"/>
      <c r="P117" s="33">
        <v>21306</v>
      </c>
      <c r="Q117" s="33">
        <v>2105</v>
      </c>
      <c r="R117" s="33">
        <v>37918</v>
      </c>
      <c r="S117" s="33">
        <v>694072</v>
      </c>
      <c r="T117" s="33"/>
      <c r="U117" s="35"/>
      <c r="V117" s="35"/>
      <c r="W117" s="33">
        <v>319610</v>
      </c>
      <c r="X117" s="33"/>
      <c r="Y117" s="41">
        <v>478451</v>
      </c>
      <c r="Z117" s="41"/>
      <c r="AA117" s="41"/>
      <c r="AB117" s="41"/>
      <c r="AC117" s="35"/>
      <c r="AD117" s="68">
        <v>134701</v>
      </c>
      <c r="AE117" s="35"/>
      <c r="AF117" s="68">
        <v>8442</v>
      </c>
      <c r="AG117" s="68">
        <v>349</v>
      </c>
      <c r="AH117" s="68">
        <v>233</v>
      </c>
      <c r="AI117" s="35"/>
      <c r="AJ117" s="68">
        <v>107787</v>
      </c>
      <c r="AK117" s="35"/>
      <c r="AL117" s="68">
        <v>3488</v>
      </c>
      <c r="AM117" s="35"/>
      <c r="AN117" s="35"/>
      <c r="AO117" s="35"/>
      <c r="AP117" s="35"/>
      <c r="AQ117" s="35"/>
      <c r="AR117" s="35"/>
      <c r="AS117" s="35"/>
      <c r="AT117" s="35"/>
      <c r="AU117" s="35"/>
      <c r="AV117" s="35"/>
      <c r="AW117" s="35"/>
      <c r="AX117" s="35"/>
      <c r="AY117" s="35"/>
      <c r="AZ117" s="35"/>
      <c r="BA117" s="35"/>
      <c r="BB117" s="35"/>
      <c r="BC117" s="35"/>
      <c r="BD117" s="35"/>
    </row>
    <row r="118" spans="1:56" s="4" customFormat="1" x14ac:dyDescent="0.35">
      <c r="A118" s="46"/>
      <c r="B118" s="40" t="s">
        <v>6</v>
      </c>
      <c r="C118" s="32"/>
      <c r="D118" s="32"/>
      <c r="E118" s="32"/>
      <c r="F118" s="32"/>
      <c r="G118" s="32"/>
      <c r="H118" s="32"/>
      <c r="I118" s="32"/>
      <c r="J118" s="32">
        <v>283973</v>
      </c>
      <c r="K118" s="32">
        <v>35279</v>
      </c>
      <c r="L118" s="32">
        <v>360630</v>
      </c>
      <c r="M118" s="32"/>
      <c r="N118" s="32"/>
      <c r="O118" s="32"/>
      <c r="P118" s="32">
        <v>20498</v>
      </c>
      <c r="Q118" s="32">
        <v>2058</v>
      </c>
      <c r="R118" s="32">
        <v>34811</v>
      </c>
      <c r="S118" s="32">
        <v>702919</v>
      </c>
      <c r="T118" s="32"/>
      <c r="U118" s="34"/>
      <c r="V118" s="34"/>
      <c r="W118" s="32">
        <v>332777</v>
      </c>
      <c r="X118" s="32"/>
      <c r="Y118" s="42">
        <v>453316</v>
      </c>
      <c r="Z118" s="42"/>
      <c r="AA118" s="42"/>
      <c r="AB118" s="42"/>
      <c r="AC118" s="34"/>
      <c r="AD118" s="63">
        <v>105577</v>
      </c>
      <c r="AE118" s="34"/>
      <c r="AF118" s="63">
        <v>8821</v>
      </c>
      <c r="AG118" s="63">
        <v>356</v>
      </c>
      <c r="AH118" s="63">
        <v>217</v>
      </c>
      <c r="AI118" s="34"/>
      <c r="AJ118" s="63">
        <v>113197</v>
      </c>
      <c r="AK118" s="34"/>
      <c r="AL118" s="63">
        <v>3861</v>
      </c>
      <c r="AM118" s="34"/>
      <c r="AN118" s="34"/>
      <c r="AO118" s="34"/>
      <c r="AP118" s="34"/>
      <c r="AQ118" s="34"/>
      <c r="AR118" s="34"/>
      <c r="AS118" s="34"/>
      <c r="AT118" s="34"/>
      <c r="AU118" s="34"/>
      <c r="AV118" s="34"/>
      <c r="AW118" s="34"/>
      <c r="AX118" s="34"/>
      <c r="AY118" s="34"/>
      <c r="AZ118" s="34"/>
      <c r="BA118" s="34"/>
      <c r="BB118" s="34"/>
      <c r="BC118" s="34"/>
      <c r="BD118" s="34"/>
    </row>
    <row r="119" spans="1:56" s="4" customFormat="1" x14ac:dyDescent="0.35">
      <c r="A119" s="46"/>
      <c r="B119" s="40" t="s">
        <v>7</v>
      </c>
      <c r="C119" s="32"/>
      <c r="D119" s="32"/>
      <c r="E119" s="32"/>
      <c r="F119" s="32"/>
      <c r="G119" s="32"/>
      <c r="H119" s="32"/>
      <c r="I119" s="32"/>
      <c r="J119" s="32">
        <v>285982</v>
      </c>
      <c r="K119" s="32">
        <v>34560</v>
      </c>
      <c r="L119" s="32">
        <v>371841</v>
      </c>
      <c r="M119" s="32"/>
      <c r="N119" s="32"/>
      <c r="O119" s="32"/>
      <c r="P119" s="32">
        <v>21211</v>
      </c>
      <c r="Q119" s="32">
        <v>2413</v>
      </c>
      <c r="R119" s="32">
        <v>35128</v>
      </c>
      <c r="S119" s="32">
        <v>803342</v>
      </c>
      <c r="T119" s="32"/>
      <c r="U119" s="34"/>
      <c r="V119" s="34"/>
      <c r="W119" s="32">
        <v>342241</v>
      </c>
      <c r="X119" s="32"/>
      <c r="Y119" s="42">
        <v>482518</v>
      </c>
      <c r="Z119" s="42"/>
      <c r="AA119" s="42"/>
      <c r="AB119" s="42"/>
      <c r="AC119" s="34"/>
      <c r="AD119" s="63">
        <v>124061</v>
      </c>
      <c r="AE119" s="34"/>
      <c r="AF119" s="63">
        <v>9781</v>
      </c>
      <c r="AG119" s="63">
        <v>290</v>
      </c>
      <c r="AH119" s="63">
        <v>201</v>
      </c>
      <c r="AI119" s="34"/>
      <c r="AJ119" s="63">
        <v>119164</v>
      </c>
      <c r="AK119" s="34"/>
      <c r="AL119" s="63">
        <v>4145</v>
      </c>
      <c r="AM119" s="34"/>
      <c r="AN119" s="34"/>
      <c r="AO119" s="34"/>
      <c r="AP119" s="34"/>
      <c r="AQ119" s="34"/>
      <c r="AR119" s="34"/>
      <c r="AS119" s="34"/>
      <c r="AT119" s="34"/>
      <c r="AU119" s="34"/>
      <c r="AV119" s="34"/>
      <c r="AW119" s="34"/>
      <c r="AX119" s="34"/>
      <c r="AY119" s="34"/>
      <c r="AZ119" s="34"/>
      <c r="BA119" s="34"/>
      <c r="BB119" s="34"/>
      <c r="BC119" s="34"/>
      <c r="BD119" s="34"/>
    </row>
    <row r="120" spans="1:56" s="4" customFormat="1" x14ac:dyDescent="0.35">
      <c r="A120" s="46"/>
      <c r="B120" s="40" t="s">
        <v>8</v>
      </c>
      <c r="C120" s="32"/>
      <c r="D120" s="32"/>
      <c r="E120" s="32"/>
      <c r="F120" s="32"/>
      <c r="G120" s="32"/>
      <c r="H120" s="32"/>
      <c r="I120" s="32"/>
      <c r="J120" s="32">
        <v>270618</v>
      </c>
      <c r="K120" s="32">
        <v>32395</v>
      </c>
      <c r="L120" s="32">
        <v>396696</v>
      </c>
      <c r="M120" s="32"/>
      <c r="N120" s="32"/>
      <c r="O120" s="32"/>
      <c r="P120" s="32">
        <v>19323</v>
      </c>
      <c r="Q120" s="32">
        <v>2230</v>
      </c>
      <c r="R120" s="32">
        <v>31344</v>
      </c>
      <c r="S120" s="32">
        <v>778569</v>
      </c>
      <c r="T120" s="32"/>
      <c r="U120" s="34"/>
      <c r="V120" s="34"/>
      <c r="W120" s="32">
        <v>367471</v>
      </c>
      <c r="X120" s="32"/>
      <c r="Y120" s="42">
        <v>511026</v>
      </c>
      <c r="Z120" s="42"/>
      <c r="AA120" s="42"/>
      <c r="AB120" s="42"/>
      <c r="AC120" s="34"/>
      <c r="AD120" s="63">
        <v>128183</v>
      </c>
      <c r="AE120" s="34"/>
      <c r="AF120" s="63">
        <v>9272</v>
      </c>
      <c r="AG120" s="63">
        <v>345</v>
      </c>
      <c r="AH120" s="63">
        <v>202</v>
      </c>
      <c r="AI120" s="34"/>
      <c r="AJ120" s="63">
        <v>109232</v>
      </c>
      <c r="AK120" s="34"/>
      <c r="AL120" s="63">
        <v>3701</v>
      </c>
      <c r="AM120" s="34"/>
      <c r="AN120" s="34"/>
      <c r="AO120" s="34"/>
      <c r="AP120" s="34"/>
      <c r="AQ120" s="34"/>
      <c r="AR120" s="34"/>
      <c r="AS120" s="34"/>
      <c r="AT120" s="34"/>
      <c r="AU120" s="34"/>
      <c r="AV120" s="34"/>
      <c r="AW120" s="34"/>
      <c r="AX120" s="34"/>
      <c r="AY120" s="34"/>
      <c r="AZ120" s="34"/>
      <c r="BA120" s="34"/>
      <c r="BB120" s="34"/>
      <c r="BC120" s="34"/>
      <c r="BD120" s="34"/>
    </row>
    <row r="121" spans="1:56" s="4" customFormat="1" x14ac:dyDescent="0.35">
      <c r="A121" s="46"/>
      <c r="B121" s="40" t="s">
        <v>9</v>
      </c>
      <c r="C121" s="32"/>
      <c r="D121" s="32"/>
      <c r="E121" s="32"/>
      <c r="F121" s="32"/>
      <c r="G121" s="32"/>
      <c r="H121" s="32"/>
      <c r="I121" s="32"/>
      <c r="J121" s="32">
        <v>282792</v>
      </c>
      <c r="K121" s="32">
        <v>33179</v>
      </c>
      <c r="L121" s="32">
        <v>418473</v>
      </c>
      <c r="M121" s="32"/>
      <c r="N121" s="32"/>
      <c r="O121" s="32"/>
      <c r="P121" s="32">
        <v>18562</v>
      </c>
      <c r="Q121" s="32">
        <v>2121</v>
      </c>
      <c r="R121" s="32">
        <v>28753</v>
      </c>
      <c r="S121" s="32">
        <v>852746</v>
      </c>
      <c r="T121" s="32"/>
      <c r="U121" s="34"/>
      <c r="V121" s="34"/>
      <c r="W121" s="32">
        <v>377610</v>
      </c>
      <c r="X121" s="32"/>
      <c r="Y121" s="42">
        <v>525642</v>
      </c>
      <c r="Z121" s="42"/>
      <c r="AA121" s="42"/>
      <c r="AB121" s="42"/>
      <c r="AC121" s="34"/>
      <c r="AD121" s="63">
        <v>135471</v>
      </c>
      <c r="AE121" s="34"/>
      <c r="AF121" s="63">
        <v>9740</v>
      </c>
      <c r="AG121" s="63">
        <v>310</v>
      </c>
      <c r="AH121" s="63">
        <v>192</v>
      </c>
      <c r="AI121" s="34"/>
      <c r="AJ121" s="63">
        <v>137512</v>
      </c>
      <c r="AK121" s="34"/>
      <c r="AL121" s="63">
        <v>3811</v>
      </c>
      <c r="AM121" s="34"/>
      <c r="AN121" s="34"/>
      <c r="AO121" s="34"/>
      <c r="AP121" s="34"/>
      <c r="AQ121" s="34"/>
      <c r="AR121" s="34"/>
      <c r="AS121" s="34"/>
      <c r="AT121" s="34"/>
      <c r="AU121" s="34"/>
      <c r="AV121" s="34"/>
      <c r="AW121" s="34"/>
      <c r="AX121" s="34"/>
      <c r="AY121" s="34"/>
      <c r="AZ121" s="34"/>
      <c r="BA121" s="34"/>
      <c r="BB121" s="34"/>
      <c r="BC121" s="34"/>
      <c r="BD121" s="34"/>
    </row>
    <row r="122" spans="1:56" s="4" customFormat="1" x14ac:dyDescent="0.35">
      <c r="A122" s="46"/>
      <c r="B122" s="40" t="s">
        <v>10</v>
      </c>
      <c r="C122" s="32"/>
      <c r="D122" s="32"/>
      <c r="E122" s="32"/>
      <c r="F122" s="32"/>
      <c r="G122" s="32"/>
      <c r="H122" s="32"/>
      <c r="I122" s="32"/>
      <c r="J122" s="32">
        <v>286322</v>
      </c>
      <c r="K122" s="32">
        <v>32968</v>
      </c>
      <c r="L122" s="32">
        <v>415141</v>
      </c>
      <c r="M122" s="32"/>
      <c r="N122" s="32"/>
      <c r="O122" s="32"/>
      <c r="P122" s="32">
        <v>13656</v>
      </c>
      <c r="Q122" s="32">
        <v>1774</v>
      </c>
      <c r="R122" s="32">
        <v>21112</v>
      </c>
      <c r="S122" s="32">
        <v>839813</v>
      </c>
      <c r="T122" s="32"/>
      <c r="U122" s="34"/>
      <c r="V122" s="34"/>
      <c r="W122" s="32">
        <v>359942</v>
      </c>
      <c r="X122" s="32"/>
      <c r="Y122" s="42">
        <v>495737</v>
      </c>
      <c r="Z122" s="42"/>
      <c r="AA122" s="42"/>
      <c r="AB122" s="42"/>
      <c r="AC122" s="34"/>
      <c r="AD122" s="63">
        <v>134116</v>
      </c>
      <c r="AE122" s="34"/>
      <c r="AF122" s="63">
        <v>9140</v>
      </c>
      <c r="AG122" s="63">
        <v>303</v>
      </c>
      <c r="AH122" s="63">
        <v>216</v>
      </c>
      <c r="AI122" s="34"/>
      <c r="AJ122" s="63">
        <v>142367</v>
      </c>
      <c r="AK122" s="34"/>
      <c r="AL122" s="63">
        <v>3622</v>
      </c>
      <c r="AM122" s="34"/>
      <c r="AN122" s="34"/>
      <c r="AO122" s="34"/>
      <c r="AP122" s="34"/>
      <c r="AQ122" s="34"/>
      <c r="AR122" s="34"/>
      <c r="AS122" s="34"/>
      <c r="AT122" s="34"/>
      <c r="AU122" s="34"/>
      <c r="AV122" s="34"/>
      <c r="AW122" s="34"/>
      <c r="AX122" s="34"/>
      <c r="AY122" s="34"/>
      <c r="AZ122" s="34"/>
      <c r="BA122" s="34"/>
      <c r="BB122" s="34"/>
      <c r="BC122" s="34"/>
      <c r="BD122" s="34"/>
    </row>
    <row r="123" spans="1:56" s="4" customFormat="1" x14ac:dyDescent="0.35">
      <c r="A123" s="46"/>
      <c r="B123" s="40" t="s">
        <v>11</v>
      </c>
      <c r="C123" s="32"/>
      <c r="D123" s="32"/>
      <c r="E123" s="32"/>
      <c r="F123" s="32"/>
      <c r="G123" s="32"/>
      <c r="H123" s="32"/>
      <c r="I123" s="32"/>
      <c r="J123" s="32">
        <v>256650</v>
      </c>
      <c r="K123" s="32">
        <v>29338</v>
      </c>
      <c r="L123" s="32">
        <v>425901</v>
      </c>
      <c r="M123" s="32"/>
      <c r="N123" s="32"/>
      <c r="O123" s="32"/>
      <c r="P123" s="32">
        <v>12919</v>
      </c>
      <c r="Q123" s="32">
        <v>1619</v>
      </c>
      <c r="R123" s="32">
        <v>19620</v>
      </c>
      <c r="S123" s="32">
        <v>928075</v>
      </c>
      <c r="T123" s="32"/>
      <c r="U123" s="34"/>
      <c r="V123" s="34"/>
      <c r="W123" s="32">
        <v>376011</v>
      </c>
      <c r="X123" s="32"/>
      <c r="Y123" s="42">
        <v>552577</v>
      </c>
      <c r="Z123" s="42"/>
      <c r="AA123" s="42"/>
      <c r="AB123" s="42"/>
      <c r="AC123" s="34"/>
      <c r="AD123" s="63">
        <v>141911</v>
      </c>
      <c r="AE123" s="34"/>
      <c r="AF123" s="63">
        <v>9240</v>
      </c>
      <c r="AG123" s="63">
        <v>302</v>
      </c>
      <c r="AH123" s="63">
        <v>227</v>
      </c>
      <c r="AI123" s="34"/>
      <c r="AJ123" s="63">
        <v>142360</v>
      </c>
      <c r="AK123" s="34"/>
      <c r="AL123" s="63">
        <v>3470</v>
      </c>
      <c r="AM123" s="34"/>
      <c r="AN123" s="34"/>
      <c r="AO123" s="34"/>
      <c r="AP123" s="34"/>
      <c r="AQ123" s="34"/>
      <c r="AR123" s="34"/>
      <c r="AS123" s="34"/>
      <c r="AT123" s="34"/>
      <c r="AU123" s="34"/>
      <c r="AV123" s="34"/>
      <c r="AW123" s="34"/>
      <c r="AX123" s="34"/>
      <c r="AY123" s="34"/>
      <c r="AZ123" s="34"/>
      <c r="BA123" s="34"/>
      <c r="BB123" s="34"/>
      <c r="BC123" s="34"/>
      <c r="BD123" s="34"/>
    </row>
    <row r="124" spans="1:56" s="4" customFormat="1" x14ac:dyDescent="0.35">
      <c r="A124" s="46"/>
      <c r="B124" s="40" t="s">
        <v>12</v>
      </c>
      <c r="C124" s="32"/>
      <c r="D124" s="32"/>
      <c r="E124" s="32"/>
      <c r="F124" s="32"/>
      <c r="G124" s="32"/>
      <c r="H124" s="32"/>
      <c r="I124" s="32"/>
      <c r="J124" s="32">
        <v>249888</v>
      </c>
      <c r="K124" s="32">
        <v>27355</v>
      </c>
      <c r="L124" s="32">
        <v>415813</v>
      </c>
      <c r="M124" s="32"/>
      <c r="N124" s="32"/>
      <c r="O124" s="32"/>
      <c r="P124" s="32">
        <v>12735</v>
      </c>
      <c r="Q124" s="32">
        <v>1609</v>
      </c>
      <c r="R124" s="32">
        <v>17847</v>
      </c>
      <c r="S124" s="32">
        <v>1003264</v>
      </c>
      <c r="T124" s="32"/>
      <c r="U124" s="34"/>
      <c r="V124" s="34"/>
      <c r="W124" s="32">
        <v>456378</v>
      </c>
      <c r="X124" s="32"/>
      <c r="Y124" s="42">
        <v>545612</v>
      </c>
      <c r="Z124" s="42"/>
      <c r="AA124" s="42"/>
      <c r="AB124" s="42"/>
      <c r="AC124" s="34"/>
      <c r="AD124" s="63">
        <v>147222</v>
      </c>
      <c r="AE124" s="34"/>
      <c r="AF124" s="63">
        <v>9514</v>
      </c>
      <c r="AG124" s="63">
        <v>304</v>
      </c>
      <c r="AH124" s="63">
        <v>198</v>
      </c>
      <c r="AI124" s="34"/>
      <c r="AJ124" s="63">
        <v>134553</v>
      </c>
      <c r="AK124" s="34"/>
      <c r="AL124" s="63">
        <v>3682</v>
      </c>
      <c r="AM124" s="34"/>
      <c r="AN124" s="34"/>
      <c r="AO124" s="34"/>
      <c r="AP124" s="34"/>
      <c r="AQ124" s="34"/>
      <c r="AR124" s="34"/>
      <c r="AS124" s="34"/>
      <c r="AT124" s="34"/>
      <c r="AU124" s="34"/>
      <c r="AV124" s="34"/>
      <c r="AW124" s="34"/>
      <c r="AX124" s="34"/>
      <c r="AY124" s="34"/>
      <c r="AZ124" s="34"/>
      <c r="BA124" s="34"/>
      <c r="BB124" s="34"/>
      <c r="BC124" s="34"/>
      <c r="BD124" s="34"/>
    </row>
    <row r="125" spans="1:56" s="4" customFormat="1" x14ac:dyDescent="0.35">
      <c r="A125" s="46"/>
      <c r="B125" s="40" t="s">
        <v>13</v>
      </c>
      <c r="C125" s="32"/>
      <c r="D125" s="32"/>
      <c r="E125" s="32"/>
      <c r="F125" s="32"/>
      <c r="G125" s="32"/>
      <c r="H125" s="32"/>
      <c r="I125" s="32"/>
      <c r="J125" s="32">
        <v>228587</v>
      </c>
      <c r="K125" s="32">
        <v>25099</v>
      </c>
      <c r="L125" s="32">
        <v>407544</v>
      </c>
      <c r="M125" s="32"/>
      <c r="N125" s="32"/>
      <c r="O125" s="32"/>
      <c r="P125" s="32">
        <v>10822</v>
      </c>
      <c r="Q125" s="32">
        <v>1361</v>
      </c>
      <c r="R125" s="32">
        <v>15843</v>
      </c>
      <c r="S125" s="32">
        <v>967801</v>
      </c>
      <c r="T125" s="32"/>
      <c r="U125" s="34"/>
      <c r="V125" s="34"/>
      <c r="W125" s="32">
        <v>363444</v>
      </c>
      <c r="X125" s="32"/>
      <c r="Y125" s="42">
        <v>539232</v>
      </c>
      <c r="Z125" s="42"/>
      <c r="AA125" s="42"/>
      <c r="AB125" s="42"/>
      <c r="AC125" s="34"/>
      <c r="AD125" s="63">
        <v>125826</v>
      </c>
      <c r="AE125" s="34"/>
      <c r="AF125" s="63">
        <v>9199</v>
      </c>
      <c r="AG125" s="63">
        <v>265</v>
      </c>
      <c r="AH125" s="63">
        <v>177</v>
      </c>
      <c r="AI125" s="34"/>
      <c r="AJ125" s="63">
        <v>118572</v>
      </c>
      <c r="AK125" s="34"/>
      <c r="AL125" s="63">
        <v>3502</v>
      </c>
      <c r="AM125" s="34"/>
      <c r="AN125" s="34"/>
      <c r="AO125" s="34"/>
      <c r="AP125" s="34"/>
      <c r="AQ125" s="34"/>
      <c r="AR125" s="34"/>
      <c r="AS125" s="34"/>
      <c r="AT125" s="34"/>
      <c r="AU125" s="34"/>
      <c r="AV125" s="34"/>
      <c r="AW125" s="34"/>
      <c r="AX125" s="34"/>
      <c r="AY125" s="34"/>
      <c r="AZ125" s="34"/>
      <c r="BA125" s="34"/>
      <c r="BB125" s="34"/>
      <c r="BC125" s="34"/>
      <c r="BD125" s="34"/>
    </row>
    <row r="126" spans="1:56" s="4" customFormat="1" x14ac:dyDescent="0.35">
      <c r="A126" s="46"/>
      <c r="B126" s="40" t="s">
        <v>14</v>
      </c>
      <c r="C126" s="32"/>
      <c r="D126" s="32"/>
      <c r="E126" s="32"/>
      <c r="F126" s="32"/>
      <c r="G126" s="32"/>
      <c r="H126" s="32"/>
      <c r="I126" s="32"/>
      <c r="J126" s="32">
        <v>198335</v>
      </c>
      <c r="K126" s="32">
        <v>22382</v>
      </c>
      <c r="L126" s="32">
        <v>380967</v>
      </c>
      <c r="M126" s="32"/>
      <c r="N126" s="32"/>
      <c r="O126" s="32"/>
      <c r="P126" s="32">
        <v>9069</v>
      </c>
      <c r="Q126" s="32">
        <v>2360</v>
      </c>
      <c r="R126" s="32">
        <v>12776</v>
      </c>
      <c r="S126" s="32">
        <v>910078</v>
      </c>
      <c r="T126" s="32"/>
      <c r="U126" s="34"/>
      <c r="V126" s="34"/>
      <c r="W126" s="32">
        <v>317956</v>
      </c>
      <c r="X126" s="32"/>
      <c r="Y126" s="42">
        <v>490148</v>
      </c>
      <c r="Z126" s="42"/>
      <c r="AA126" s="42"/>
      <c r="AB126" s="42"/>
      <c r="AC126" s="34"/>
      <c r="AD126" s="63">
        <v>122309</v>
      </c>
      <c r="AE126" s="34"/>
      <c r="AF126" s="63">
        <v>8769</v>
      </c>
      <c r="AG126" s="63">
        <v>245</v>
      </c>
      <c r="AH126" s="63">
        <v>155</v>
      </c>
      <c r="AI126" s="34"/>
      <c r="AJ126" s="63">
        <v>82867</v>
      </c>
      <c r="AK126" s="34"/>
      <c r="AL126" s="63">
        <v>3644</v>
      </c>
      <c r="AM126" s="34"/>
      <c r="AN126" s="34"/>
      <c r="AO126" s="34"/>
      <c r="AP126" s="34"/>
      <c r="AQ126" s="34"/>
      <c r="AR126" s="34"/>
      <c r="AS126" s="34"/>
      <c r="AT126" s="34"/>
      <c r="AU126" s="34"/>
      <c r="AV126" s="34"/>
      <c r="AW126" s="34"/>
      <c r="AX126" s="34"/>
      <c r="AY126" s="34"/>
      <c r="AZ126" s="34"/>
      <c r="BA126" s="34"/>
      <c r="BB126" s="34"/>
      <c r="BC126" s="34"/>
      <c r="BD126" s="34"/>
    </row>
    <row r="127" spans="1:56" s="4" customFormat="1" x14ac:dyDescent="0.35">
      <c r="A127" s="46"/>
      <c r="B127" s="40" t="s">
        <v>15</v>
      </c>
      <c r="C127" s="32"/>
      <c r="D127" s="32"/>
      <c r="E127" s="32"/>
      <c r="F127" s="32"/>
      <c r="G127" s="32"/>
      <c r="H127" s="32"/>
      <c r="I127" s="32"/>
      <c r="J127" s="32">
        <v>213600</v>
      </c>
      <c r="K127" s="32">
        <v>23467</v>
      </c>
      <c r="L127" s="32">
        <v>404332</v>
      </c>
      <c r="M127" s="32"/>
      <c r="N127" s="32"/>
      <c r="O127" s="32"/>
      <c r="P127" s="32">
        <v>8950</v>
      </c>
      <c r="Q127" s="32">
        <v>1121</v>
      </c>
      <c r="R127" s="32">
        <v>12090</v>
      </c>
      <c r="S127" s="32">
        <v>807861</v>
      </c>
      <c r="T127" s="32"/>
      <c r="U127" s="34"/>
      <c r="V127" s="34"/>
      <c r="W127" s="32">
        <v>306600</v>
      </c>
      <c r="X127" s="32"/>
      <c r="Y127" s="42">
        <v>507688</v>
      </c>
      <c r="Z127" s="42"/>
      <c r="AA127" s="42"/>
      <c r="AB127" s="42"/>
      <c r="AC127" s="34"/>
      <c r="AD127" s="63">
        <v>108235</v>
      </c>
      <c r="AE127" s="34"/>
      <c r="AF127" s="63">
        <v>8035</v>
      </c>
      <c r="AG127" s="63">
        <v>199</v>
      </c>
      <c r="AH127" s="63">
        <v>127</v>
      </c>
      <c r="AI127" s="34"/>
      <c r="AJ127" s="63">
        <v>69131</v>
      </c>
      <c r="AK127" s="34"/>
      <c r="AL127" s="63">
        <v>3582</v>
      </c>
      <c r="AM127" s="34"/>
      <c r="AN127" s="34"/>
      <c r="AO127" s="34"/>
      <c r="AP127" s="34"/>
      <c r="AQ127" s="34"/>
      <c r="AR127" s="34"/>
      <c r="AS127" s="34"/>
      <c r="AT127" s="34"/>
      <c r="AU127" s="34"/>
      <c r="AV127" s="34"/>
      <c r="AW127" s="34"/>
      <c r="AX127" s="34"/>
      <c r="AY127" s="34"/>
      <c r="AZ127" s="34"/>
      <c r="BA127" s="34"/>
      <c r="BB127" s="34"/>
      <c r="BC127" s="34"/>
      <c r="BD127" s="34"/>
    </row>
    <row r="128" spans="1:56" s="4" customFormat="1" x14ac:dyDescent="0.35">
      <c r="A128" s="46"/>
      <c r="B128" s="40" t="s">
        <v>4</v>
      </c>
      <c r="C128" s="32"/>
      <c r="D128" s="32"/>
      <c r="E128" s="32"/>
      <c r="F128" s="32"/>
      <c r="G128" s="32"/>
      <c r="H128" s="32"/>
      <c r="I128" s="32"/>
      <c r="J128" s="32">
        <v>309891</v>
      </c>
      <c r="K128" s="32">
        <v>30223</v>
      </c>
      <c r="L128" s="32">
        <v>593256</v>
      </c>
      <c r="M128" s="32"/>
      <c r="N128" s="32"/>
      <c r="O128" s="32"/>
      <c r="P128" s="42">
        <v>13981</v>
      </c>
      <c r="Q128" s="42">
        <v>1766</v>
      </c>
      <c r="R128" s="42">
        <v>16641</v>
      </c>
      <c r="S128" s="42">
        <v>852096</v>
      </c>
      <c r="T128" s="42"/>
      <c r="U128" s="34"/>
      <c r="V128" s="34"/>
      <c r="W128" s="32">
        <v>506564</v>
      </c>
      <c r="X128" s="32"/>
      <c r="Y128" s="42">
        <v>648431</v>
      </c>
      <c r="Z128" s="42"/>
      <c r="AA128" s="42"/>
      <c r="AB128" s="42"/>
      <c r="AC128" s="34"/>
      <c r="AD128" s="63">
        <v>124170</v>
      </c>
      <c r="AE128" s="34"/>
      <c r="AF128" s="63">
        <v>12834</v>
      </c>
      <c r="AG128" s="63">
        <v>334</v>
      </c>
      <c r="AH128" s="63">
        <v>200</v>
      </c>
      <c r="AI128" s="34"/>
      <c r="AJ128" s="63">
        <v>126640</v>
      </c>
      <c r="AK128" s="34"/>
      <c r="AL128" s="63">
        <v>4422</v>
      </c>
      <c r="AM128" s="34"/>
      <c r="AN128" s="34"/>
      <c r="AO128" s="34"/>
      <c r="AP128" s="34"/>
      <c r="AQ128" s="34"/>
      <c r="AR128" s="34"/>
      <c r="AS128" s="34"/>
      <c r="AT128" s="34"/>
      <c r="AU128" s="34"/>
      <c r="AV128" s="34"/>
      <c r="AW128" s="34"/>
      <c r="AX128" s="34"/>
      <c r="AY128" s="34"/>
      <c r="AZ128" s="34"/>
      <c r="BA128" s="34"/>
      <c r="BB128" s="34"/>
      <c r="BC128" s="34"/>
      <c r="BD128" s="34"/>
    </row>
    <row r="129" spans="1:56" s="4" customFormat="1" x14ac:dyDescent="0.35">
      <c r="A129" s="44">
        <v>2020</v>
      </c>
      <c r="B129" s="45" t="s">
        <v>5</v>
      </c>
      <c r="C129" s="33"/>
      <c r="D129" s="33"/>
      <c r="E129" s="33"/>
      <c r="F129" s="33"/>
      <c r="G129" s="33"/>
      <c r="H129" s="33"/>
      <c r="I129" s="33"/>
      <c r="J129" s="33">
        <v>196102</v>
      </c>
      <c r="K129" s="33">
        <v>21523</v>
      </c>
      <c r="L129" s="33">
        <v>430053</v>
      </c>
      <c r="M129" s="33"/>
      <c r="N129" s="33"/>
      <c r="O129" s="33"/>
      <c r="P129" s="33">
        <v>4779</v>
      </c>
      <c r="Q129" s="33">
        <v>616</v>
      </c>
      <c r="R129" s="33">
        <v>5422</v>
      </c>
      <c r="S129" s="33">
        <v>588285</v>
      </c>
      <c r="T129" s="33"/>
      <c r="U129" s="35"/>
      <c r="V129" s="35"/>
      <c r="W129" s="33">
        <v>314387</v>
      </c>
      <c r="X129" s="33"/>
      <c r="Y129" s="41">
        <v>445749</v>
      </c>
      <c r="Z129" s="41"/>
      <c r="AA129" s="41"/>
      <c r="AB129" s="41"/>
      <c r="AC129" s="35"/>
      <c r="AD129" s="68">
        <v>115781</v>
      </c>
      <c r="AE129" s="35"/>
      <c r="AF129" s="68">
        <v>8077</v>
      </c>
      <c r="AG129" s="68">
        <v>224</v>
      </c>
      <c r="AH129" s="68">
        <v>152</v>
      </c>
      <c r="AI129" s="35"/>
      <c r="AJ129" s="68">
        <v>49066</v>
      </c>
      <c r="AK129" s="35"/>
      <c r="AL129" s="68">
        <v>3067</v>
      </c>
      <c r="AM129" s="35"/>
      <c r="AN129" s="35"/>
      <c r="AO129" s="35"/>
      <c r="AP129" s="35"/>
      <c r="AQ129" s="35"/>
      <c r="AR129" s="35"/>
      <c r="AS129" s="35"/>
      <c r="AT129" s="35"/>
      <c r="AU129" s="35"/>
      <c r="AV129" s="35"/>
      <c r="AW129" s="35"/>
      <c r="AX129" s="35"/>
      <c r="AY129" s="35"/>
      <c r="AZ129" s="35"/>
      <c r="BA129" s="35"/>
      <c r="BB129" s="35"/>
      <c r="BC129" s="35"/>
      <c r="BD129" s="35"/>
    </row>
    <row r="130" spans="1:56" s="4" customFormat="1" x14ac:dyDescent="0.35">
      <c r="A130" s="46"/>
      <c r="B130" s="40" t="s">
        <v>6</v>
      </c>
      <c r="C130" s="32"/>
      <c r="D130" s="32"/>
      <c r="E130" s="32"/>
      <c r="F130" s="32"/>
      <c r="G130" s="32"/>
      <c r="H130" s="32"/>
      <c r="I130" s="32"/>
      <c r="J130" s="32">
        <v>205590</v>
      </c>
      <c r="K130" s="32">
        <v>20737</v>
      </c>
      <c r="L130" s="32">
        <v>425299</v>
      </c>
      <c r="M130" s="32"/>
      <c r="N130" s="32"/>
      <c r="O130" s="32"/>
      <c r="P130" s="32">
        <v>5581</v>
      </c>
      <c r="Q130" s="32">
        <v>696</v>
      </c>
      <c r="R130" s="32">
        <v>7400</v>
      </c>
      <c r="S130" s="32">
        <v>476887</v>
      </c>
      <c r="T130" s="32"/>
      <c r="U130" s="34"/>
      <c r="V130" s="34"/>
      <c r="W130" s="32">
        <v>352596</v>
      </c>
      <c r="X130" s="32"/>
      <c r="Y130" s="42">
        <v>434329</v>
      </c>
      <c r="Z130" s="42"/>
      <c r="AA130" s="42"/>
      <c r="AB130" s="42"/>
      <c r="AC130" s="34"/>
      <c r="AD130" s="63">
        <v>112282</v>
      </c>
      <c r="AE130" s="34"/>
      <c r="AF130" s="63">
        <v>8473</v>
      </c>
      <c r="AG130" s="63">
        <v>212</v>
      </c>
      <c r="AH130" s="63">
        <v>122</v>
      </c>
      <c r="AI130" s="34"/>
      <c r="AJ130" s="63">
        <v>63788</v>
      </c>
      <c r="AK130" s="34"/>
      <c r="AL130" s="63">
        <v>3465</v>
      </c>
      <c r="AM130" s="34"/>
      <c r="AN130" s="34"/>
      <c r="AO130" s="34"/>
      <c r="AP130" s="34"/>
      <c r="AQ130" s="34"/>
      <c r="AR130" s="34"/>
      <c r="AS130" s="34"/>
      <c r="AT130" s="34"/>
      <c r="AU130" s="34"/>
      <c r="AV130" s="34"/>
      <c r="AW130" s="34"/>
      <c r="AX130" s="34"/>
      <c r="AY130" s="34"/>
      <c r="AZ130" s="34"/>
      <c r="BA130" s="34"/>
      <c r="BB130" s="34"/>
      <c r="BC130" s="34"/>
      <c r="BD130" s="34"/>
    </row>
    <row r="131" spans="1:56" s="4" customFormat="1" x14ac:dyDescent="0.35">
      <c r="A131" s="46"/>
      <c r="B131" s="40" t="s">
        <v>7</v>
      </c>
      <c r="C131" s="32"/>
      <c r="D131" s="32"/>
      <c r="E131" s="32"/>
      <c r="F131" s="32"/>
      <c r="G131" s="32"/>
      <c r="H131" s="32"/>
      <c r="I131" s="32"/>
      <c r="J131" s="32">
        <v>164386</v>
      </c>
      <c r="K131" s="32">
        <v>22083</v>
      </c>
      <c r="L131" s="32">
        <v>377789</v>
      </c>
      <c r="M131" s="32"/>
      <c r="N131" s="32"/>
      <c r="O131" s="32"/>
      <c r="P131" s="32">
        <v>4508</v>
      </c>
      <c r="Q131" s="32">
        <v>769</v>
      </c>
      <c r="R131" s="32">
        <v>5792</v>
      </c>
      <c r="S131" s="32">
        <v>407413</v>
      </c>
      <c r="T131" s="32"/>
      <c r="U131" s="34"/>
      <c r="V131" s="34"/>
      <c r="W131" s="32">
        <v>258553</v>
      </c>
      <c r="X131" s="32"/>
      <c r="Y131" s="42">
        <v>339522</v>
      </c>
      <c r="Z131" s="42"/>
      <c r="AA131" s="42"/>
      <c r="AB131" s="42"/>
      <c r="AC131" s="34"/>
      <c r="AD131" s="63">
        <v>103602</v>
      </c>
      <c r="AE131" s="34"/>
      <c r="AF131" s="63">
        <v>7223</v>
      </c>
      <c r="AG131" s="63">
        <v>179</v>
      </c>
      <c r="AH131" s="63">
        <v>124</v>
      </c>
      <c r="AI131" s="34"/>
      <c r="AJ131" s="63">
        <v>39140</v>
      </c>
      <c r="AK131" s="34"/>
      <c r="AL131" s="63">
        <v>3242</v>
      </c>
      <c r="AM131" s="34"/>
      <c r="AN131" s="34"/>
      <c r="AO131" s="34"/>
      <c r="AP131" s="34"/>
      <c r="AQ131" s="34"/>
      <c r="AR131" s="34"/>
      <c r="AS131" s="34"/>
      <c r="AT131" s="34"/>
      <c r="AU131" s="34"/>
      <c r="AV131" s="34"/>
      <c r="AW131" s="34"/>
      <c r="AX131" s="34"/>
      <c r="AY131" s="34"/>
      <c r="AZ131" s="34"/>
      <c r="BA131" s="34"/>
      <c r="BB131" s="34"/>
      <c r="BC131" s="34"/>
      <c r="BD131" s="34"/>
    </row>
    <row r="133" spans="1:56" x14ac:dyDescent="0.35">
      <c r="A133" t="s">
        <v>87</v>
      </c>
      <c r="AF133" s="64"/>
      <c r="AG133" s="64"/>
      <c r="AH133" s="64"/>
    </row>
    <row r="134" spans="1:56" x14ac:dyDescent="0.35">
      <c r="A134" t="s">
        <v>103</v>
      </c>
      <c r="AF134" s="64"/>
      <c r="AG134" s="64"/>
      <c r="AH134" s="64"/>
    </row>
    <row r="135" spans="1:56" x14ac:dyDescent="0.35">
      <c r="A135" s="57" t="s">
        <v>121</v>
      </c>
      <c r="AF135" s="64"/>
      <c r="AG135" s="64"/>
      <c r="AH135" s="64"/>
    </row>
    <row r="136" spans="1:56" x14ac:dyDescent="0.35">
      <c r="A136" s="77" t="s">
        <v>118</v>
      </c>
      <c r="B136" s="77"/>
      <c r="C136" s="77"/>
      <c r="D136" s="77"/>
      <c r="E136" s="77"/>
      <c r="F136" s="77"/>
      <c r="G136" s="77"/>
      <c r="H136" s="77"/>
      <c r="I136" s="77"/>
      <c r="J136" s="77"/>
      <c r="K136" s="77"/>
      <c r="L136" s="77"/>
      <c r="M136" s="77"/>
      <c r="N136" s="77"/>
      <c r="O136" s="77"/>
      <c r="P136" s="77"/>
      <c r="Q136" s="77"/>
      <c r="R136" s="77"/>
      <c r="S136" s="77"/>
      <c r="AF136" s="64"/>
      <c r="AG136" s="64"/>
      <c r="AH136" s="64"/>
    </row>
    <row r="137" spans="1:56" x14ac:dyDescent="0.35">
      <c r="A137" s="77"/>
      <c r="B137" s="77"/>
      <c r="C137" s="77"/>
      <c r="D137" s="77"/>
      <c r="E137" s="77"/>
      <c r="F137" s="77"/>
      <c r="G137" s="77"/>
      <c r="H137" s="77"/>
      <c r="I137" s="77"/>
      <c r="J137" s="77"/>
      <c r="K137" s="77"/>
      <c r="L137" s="77"/>
      <c r="M137" s="77"/>
      <c r="N137" s="77"/>
      <c r="O137" s="77"/>
      <c r="P137" s="77"/>
      <c r="Q137" s="77"/>
      <c r="R137" s="77"/>
      <c r="S137" s="77"/>
      <c r="AF137" s="64"/>
      <c r="AG137" s="64"/>
      <c r="AH137" s="64"/>
    </row>
  </sheetData>
  <mergeCells count="11">
    <mergeCell ref="A136:S137"/>
    <mergeCell ref="A6:B7"/>
    <mergeCell ref="J6:L6"/>
    <mergeCell ref="AT6:AU6"/>
    <mergeCell ref="AY6:AZ6"/>
    <mergeCell ref="AN6:AR6"/>
    <mergeCell ref="P6:S6"/>
    <mergeCell ref="C6:E6"/>
    <mergeCell ref="G6:H6"/>
    <mergeCell ref="Y6:AB6"/>
    <mergeCell ref="AF6:AH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BD138"/>
  <sheetViews>
    <sheetView showGridLines="0" zoomScaleNormal="100" workbookViewId="0">
      <pane xSplit="2" ySplit="7" topLeftCell="C116" activePane="bottomRight" state="frozenSplit"/>
      <selection pane="topRight" activeCell="C1" sqref="C1"/>
      <selection pane="bottomLeft" activeCell="A8" sqref="A8"/>
      <selection pane="bottomRight"/>
    </sheetView>
  </sheetViews>
  <sheetFormatPr baseColWidth="10" defaultRowHeight="14.5" x14ac:dyDescent="0.35"/>
  <cols>
    <col min="1" max="1" width="13.26953125" customWidth="1"/>
    <col min="2" max="2" width="4.54296875" bestFit="1" customWidth="1"/>
    <col min="3" max="3" width="13.26953125" customWidth="1"/>
    <col min="4" max="4" width="8.81640625" customWidth="1"/>
    <col min="5" max="5" width="10.7265625" customWidth="1"/>
    <col min="6" max="6" width="1.453125" customWidth="1"/>
    <col min="7" max="7" width="7.81640625" customWidth="1"/>
    <col min="8" max="8" width="10.7265625" customWidth="1"/>
    <col min="9" max="9" width="1" customWidth="1"/>
    <col min="10" max="10" width="12.81640625" bestFit="1" customWidth="1"/>
    <col min="11" max="11" width="8" bestFit="1" customWidth="1"/>
    <col min="12" max="12" width="18" bestFit="1" customWidth="1"/>
    <col min="13" max="13" width="1.26953125" customWidth="1"/>
    <col min="14" max="14" width="9" bestFit="1" customWidth="1"/>
    <col min="15" max="15" width="1.26953125" customWidth="1"/>
    <col min="16" max="16" width="12.81640625" bestFit="1" customWidth="1"/>
    <col min="17" max="17" width="10.81640625" bestFit="1" customWidth="1"/>
    <col min="18" max="18" width="8" bestFit="1" customWidth="1"/>
    <col min="19" max="19" width="20.54296875" bestFit="1" customWidth="1"/>
    <col min="20" max="20" width="1.453125" customWidth="1"/>
    <col min="21" max="21" width="15" bestFit="1" customWidth="1"/>
    <col min="22" max="22" width="1.453125" customWidth="1"/>
    <col min="23" max="23" width="23.54296875" customWidth="1"/>
    <col min="24" max="24" width="1.1796875" customWidth="1"/>
    <col min="25" max="25" width="10" bestFit="1" customWidth="1"/>
    <col min="26" max="26" width="7" bestFit="1" customWidth="1"/>
    <col min="27" max="27" width="16.81640625" bestFit="1" customWidth="1"/>
    <col min="28" max="28" width="8.453125" bestFit="1" customWidth="1"/>
    <col min="29" max="29" width="1.54296875" customWidth="1"/>
    <col min="30" max="30" width="11.453125" bestFit="1" customWidth="1"/>
    <col min="31" max="31" width="1.54296875" customWidth="1"/>
    <col min="32" max="32" width="11.54296875" bestFit="1" customWidth="1"/>
    <col min="33" max="33" width="14" customWidth="1"/>
    <col min="34" max="34" width="10.453125" bestFit="1" customWidth="1"/>
    <col min="35" max="35" width="1.54296875" customWidth="1"/>
    <col min="36" max="36" width="16.1796875" customWidth="1"/>
    <col min="37" max="37" width="1.54296875" customWidth="1"/>
    <col min="38" max="38" width="16.1796875" customWidth="1"/>
    <col min="39" max="39" width="1.1796875" customWidth="1"/>
    <col min="40" max="40" width="9.453125" bestFit="1" customWidth="1"/>
    <col min="41" max="41" width="8" bestFit="1" customWidth="1"/>
    <col min="42" max="42" width="8.81640625" bestFit="1" customWidth="1"/>
    <col min="43" max="43" width="9.26953125" bestFit="1" customWidth="1"/>
    <col min="44" max="44" width="7.453125" bestFit="1" customWidth="1"/>
    <col min="45" max="45" width="1.54296875" customWidth="1"/>
    <col min="46" max="46" width="10.81640625" bestFit="1" customWidth="1"/>
    <col min="47" max="47" width="8.453125" bestFit="1" customWidth="1"/>
    <col min="48" max="48" width="1.1796875" customWidth="1"/>
    <col min="49" max="49" width="26.453125" bestFit="1" customWidth="1"/>
    <col min="50" max="50" width="1" customWidth="1"/>
    <col min="51" max="51" width="8" bestFit="1" customWidth="1"/>
    <col min="52" max="52" width="10.81640625" bestFit="1" customWidth="1"/>
    <col min="53" max="53" width="1.1796875" customWidth="1"/>
    <col min="54" max="54" width="20.81640625" bestFit="1" customWidth="1"/>
    <col min="55" max="55" width="1.26953125" customWidth="1"/>
    <col min="56" max="56" width="31.26953125" customWidth="1"/>
  </cols>
  <sheetData>
    <row r="2" spans="1:56" ht="23.5" x14ac:dyDescent="0.55000000000000004">
      <c r="A2" s="55" t="s">
        <v>70</v>
      </c>
    </row>
    <row r="3" spans="1:56" x14ac:dyDescent="0.35">
      <c r="A3" s="23" t="s">
        <v>74</v>
      </c>
    </row>
    <row r="4" spans="1:56" ht="6.65" customHeight="1" x14ac:dyDescent="0.35"/>
    <row r="5" spans="1:56" x14ac:dyDescent="0.35">
      <c r="A5" s="22"/>
    </row>
    <row r="6" spans="1:56" s="21" customFormat="1" ht="43.5" x14ac:dyDescent="0.35">
      <c r="A6" s="81" t="s">
        <v>2</v>
      </c>
      <c r="B6" s="81"/>
      <c r="C6" s="80" t="s">
        <v>86</v>
      </c>
      <c r="D6" s="80"/>
      <c r="E6" s="80"/>
      <c r="F6" s="70"/>
      <c r="G6" s="80" t="s">
        <v>50</v>
      </c>
      <c r="H6" s="80"/>
      <c r="I6" s="70"/>
      <c r="J6" s="80" t="s">
        <v>53</v>
      </c>
      <c r="K6" s="80"/>
      <c r="L6" s="80"/>
      <c r="M6" s="70"/>
      <c r="N6" s="69" t="s">
        <v>52</v>
      </c>
      <c r="O6" s="70"/>
      <c r="P6" s="80" t="s">
        <v>51</v>
      </c>
      <c r="Q6" s="80"/>
      <c r="R6" s="80"/>
      <c r="S6" s="80"/>
      <c r="T6" s="70"/>
      <c r="U6" s="69" t="s">
        <v>20</v>
      </c>
      <c r="V6" s="70"/>
      <c r="W6" s="69" t="s">
        <v>22</v>
      </c>
      <c r="X6" s="70"/>
      <c r="Y6" s="80" t="s">
        <v>76</v>
      </c>
      <c r="Z6" s="80"/>
      <c r="AA6" s="80"/>
      <c r="AB6" s="80"/>
      <c r="AC6" s="70"/>
      <c r="AD6" s="70" t="s">
        <v>107</v>
      </c>
      <c r="AE6" s="70"/>
      <c r="AF6" s="80" t="s">
        <v>111</v>
      </c>
      <c r="AG6" s="80"/>
      <c r="AH6" s="80"/>
      <c r="AI6" s="70"/>
      <c r="AJ6" s="70" t="s">
        <v>113</v>
      </c>
      <c r="AK6" s="70"/>
      <c r="AL6" s="70" t="s">
        <v>115</v>
      </c>
      <c r="AM6" s="70"/>
      <c r="AN6" s="80" t="s">
        <v>18</v>
      </c>
      <c r="AO6" s="80"/>
      <c r="AP6" s="80"/>
      <c r="AQ6" s="80"/>
      <c r="AR6" s="80"/>
      <c r="AS6" s="70"/>
      <c r="AT6" s="80" t="s">
        <v>16</v>
      </c>
      <c r="AU6" s="80"/>
      <c r="AV6" s="70"/>
      <c r="AW6" s="69" t="s">
        <v>17</v>
      </c>
      <c r="AX6" s="70"/>
      <c r="AY6" s="80" t="s">
        <v>54</v>
      </c>
      <c r="AZ6" s="80"/>
      <c r="BA6" s="70"/>
      <c r="BB6" s="69" t="s">
        <v>23</v>
      </c>
      <c r="BC6" s="70"/>
      <c r="BD6" s="69" t="s">
        <v>41</v>
      </c>
    </row>
    <row r="7" spans="1:56" s="7" customFormat="1" ht="29" x14ac:dyDescent="0.35">
      <c r="A7" s="82"/>
      <c r="B7" s="82"/>
      <c r="C7" s="49" t="s">
        <v>21</v>
      </c>
      <c r="D7" s="49" t="s">
        <v>25</v>
      </c>
      <c r="E7" s="49" t="s">
        <v>24</v>
      </c>
      <c r="F7" s="50"/>
      <c r="G7" s="49" t="s">
        <v>19</v>
      </c>
      <c r="H7" s="49" t="s">
        <v>24</v>
      </c>
      <c r="I7" s="50"/>
      <c r="J7" s="49" t="s">
        <v>63</v>
      </c>
      <c r="K7" s="49" t="s">
        <v>62</v>
      </c>
      <c r="L7" s="49" t="s">
        <v>64</v>
      </c>
      <c r="M7" s="50"/>
      <c r="N7" s="49" t="s">
        <v>62</v>
      </c>
      <c r="O7" s="50"/>
      <c r="P7" s="49" t="s">
        <v>61</v>
      </c>
      <c r="Q7" s="49" t="s">
        <v>26</v>
      </c>
      <c r="R7" s="49" t="s">
        <v>96</v>
      </c>
      <c r="S7" s="49" t="s">
        <v>97</v>
      </c>
      <c r="T7" s="50"/>
      <c r="U7" s="49" t="s">
        <v>26</v>
      </c>
      <c r="V7" s="50"/>
      <c r="W7" s="49" t="s">
        <v>65</v>
      </c>
      <c r="X7" s="50"/>
      <c r="Y7" s="49" t="s">
        <v>77</v>
      </c>
      <c r="Z7" s="49" t="s">
        <v>81</v>
      </c>
      <c r="AA7" s="49" t="s">
        <v>79</v>
      </c>
      <c r="AB7" s="49" t="s">
        <v>80</v>
      </c>
      <c r="AC7" s="52"/>
      <c r="AD7" s="72" t="s">
        <v>108</v>
      </c>
      <c r="AE7" s="52"/>
      <c r="AF7" s="72" t="s">
        <v>109</v>
      </c>
      <c r="AG7" s="72" t="s">
        <v>112</v>
      </c>
      <c r="AH7" s="72" t="s">
        <v>110</v>
      </c>
      <c r="AI7" s="52"/>
      <c r="AJ7" s="72" t="s">
        <v>114</v>
      </c>
      <c r="AK7" s="52"/>
      <c r="AL7" s="72" t="s">
        <v>116</v>
      </c>
      <c r="AM7" s="50"/>
      <c r="AN7" s="49" t="s">
        <v>18</v>
      </c>
      <c r="AO7" s="49" t="s">
        <v>57</v>
      </c>
      <c r="AP7" s="49" t="s">
        <v>58</v>
      </c>
      <c r="AQ7" s="49" t="s">
        <v>59</v>
      </c>
      <c r="AR7" s="49" t="s">
        <v>60</v>
      </c>
      <c r="AS7" s="50"/>
      <c r="AT7" s="49" t="s">
        <v>24</v>
      </c>
      <c r="AU7" s="49" t="s">
        <v>55</v>
      </c>
      <c r="AV7" s="50"/>
      <c r="AW7" s="49" t="s">
        <v>25</v>
      </c>
      <c r="AX7" s="50"/>
      <c r="AY7" s="49" t="s">
        <v>56</v>
      </c>
      <c r="AZ7" s="49" t="s">
        <v>24</v>
      </c>
      <c r="BA7" s="50"/>
      <c r="BB7" s="49" t="s">
        <v>66</v>
      </c>
      <c r="BC7" s="50"/>
      <c r="BD7" s="49" t="s">
        <v>67</v>
      </c>
    </row>
    <row r="8" spans="1:56" s="4" customFormat="1" x14ac:dyDescent="0.35">
      <c r="A8" s="74">
        <v>2009</v>
      </c>
      <c r="B8" s="40" t="s">
        <v>4</v>
      </c>
      <c r="C8" s="32">
        <v>181491.656907</v>
      </c>
      <c r="D8" s="32">
        <v>7802.458439</v>
      </c>
      <c r="E8" s="32"/>
      <c r="F8" s="32"/>
      <c r="G8" s="32">
        <v>52079.876057000001</v>
      </c>
      <c r="H8" s="32"/>
      <c r="I8" s="32"/>
      <c r="J8" s="32"/>
      <c r="K8" s="32"/>
      <c r="L8" s="32"/>
      <c r="M8" s="32"/>
      <c r="N8" s="32">
        <v>95267.010817000002</v>
      </c>
      <c r="O8" s="32"/>
      <c r="P8" s="32">
        <v>19625.701043000001</v>
      </c>
      <c r="Q8" s="32"/>
      <c r="R8" s="32"/>
      <c r="S8" s="32"/>
      <c r="T8" s="32"/>
      <c r="U8" s="32">
        <v>3778.7553069999999</v>
      </c>
      <c r="V8" s="32"/>
      <c r="W8" s="32"/>
      <c r="X8" s="32"/>
      <c r="Y8" s="32"/>
      <c r="Z8" s="32"/>
      <c r="AA8" s="32"/>
      <c r="AB8" s="32"/>
      <c r="AC8" s="32"/>
      <c r="AD8" s="63"/>
      <c r="AE8" s="32"/>
      <c r="AF8" s="63"/>
      <c r="AG8" s="63">
        <v>712058</v>
      </c>
      <c r="AH8" s="63">
        <v>168484</v>
      </c>
      <c r="AI8" s="32"/>
      <c r="AJ8" s="63"/>
      <c r="AK8" s="32"/>
      <c r="AL8" s="63"/>
      <c r="AM8" s="32"/>
      <c r="AN8" s="32"/>
      <c r="AO8" s="32">
        <v>26099.221108000002</v>
      </c>
      <c r="AP8" s="32">
        <v>3306.5890319999999</v>
      </c>
      <c r="AQ8" s="32">
        <v>70713.019153000001</v>
      </c>
      <c r="AR8" s="32">
        <v>2.3755299999999999</v>
      </c>
      <c r="AS8" s="32"/>
      <c r="AT8" s="34"/>
      <c r="AU8" s="34"/>
      <c r="AV8" s="34"/>
      <c r="AW8" s="32">
        <v>169.61092300000001</v>
      </c>
      <c r="AX8" s="32"/>
      <c r="AY8" s="32">
        <v>69998.144390999994</v>
      </c>
      <c r="AZ8" s="32"/>
      <c r="BA8" s="32"/>
      <c r="BB8" s="32">
        <v>11017.301573000001</v>
      </c>
      <c r="BC8" s="32"/>
      <c r="BD8" s="32">
        <v>54.738895999999997</v>
      </c>
    </row>
    <row r="9" spans="1:56" s="4" customFormat="1" x14ac:dyDescent="0.35">
      <c r="A9" s="44">
        <v>2010</v>
      </c>
      <c r="B9" s="45" t="s">
        <v>5</v>
      </c>
      <c r="C9" s="33">
        <v>150326.60245199999</v>
      </c>
      <c r="D9" s="33">
        <v>16928.617182999998</v>
      </c>
      <c r="E9" s="33"/>
      <c r="F9" s="33"/>
      <c r="G9" s="33">
        <v>38431.791759</v>
      </c>
      <c r="H9" s="33"/>
      <c r="I9" s="33"/>
      <c r="J9" s="33"/>
      <c r="K9" s="33"/>
      <c r="L9" s="33"/>
      <c r="M9" s="33"/>
      <c r="N9" s="33">
        <v>57136.115752999998</v>
      </c>
      <c r="O9" s="33"/>
      <c r="P9" s="33">
        <v>9727.0415410000005</v>
      </c>
      <c r="Q9" s="33"/>
      <c r="R9" s="33"/>
      <c r="S9" s="33"/>
      <c r="T9" s="33"/>
      <c r="U9" s="33">
        <v>1870.6263879999999</v>
      </c>
      <c r="V9" s="33"/>
      <c r="W9" s="33"/>
      <c r="X9" s="33"/>
      <c r="Y9" s="33"/>
      <c r="Z9" s="33"/>
      <c r="AA9" s="33"/>
      <c r="AB9" s="33"/>
      <c r="AC9" s="33"/>
      <c r="AD9" s="68"/>
      <c r="AE9" s="33"/>
      <c r="AF9" s="68"/>
      <c r="AG9" s="68">
        <v>710877</v>
      </c>
      <c r="AH9" s="68">
        <v>169276</v>
      </c>
      <c r="AI9" s="33"/>
      <c r="AJ9" s="68"/>
      <c r="AK9" s="33"/>
      <c r="AL9" s="68"/>
      <c r="AM9" s="33"/>
      <c r="AN9" s="33"/>
      <c r="AO9" s="33">
        <v>17084.970485000002</v>
      </c>
      <c r="AP9" s="33">
        <v>2539.9822079999999</v>
      </c>
      <c r="AQ9" s="33">
        <v>36966.477978000003</v>
      </c>
      <c r="AR9" s="33">
        <v>3.553264</v>
      </c>
      <c r="AS9" s="33"/>
      <c r="AT9" s="35"/>
      <c r="AU9" s="35"/>
      <c r="AV9" s="35"/>
      <c r="AW9" s="33">
        <v>137.49547699999999</v>
      </c>
      <c r="AX9" s="33"/>
      <c r="AY9" s="33">
        <v>36338.294083000001</v>
      </c>
      <c r="AZ9" s="33"/>
      <c r="BA9" s="33"/>
      <c r="BB9" s="33">
        <v>4373.7913179999996</v>
      </c>
      <c r="BC9" s="33"/>
      <c r="BD9" s="33">
        <v>19.320827999999999</v>
      </c>
    </row>
    <row r="10" spans="1:56" s="4" customFormat="1" x14ac:dyDescent="0.35">
      <c r="A10" s="74"/>
      <c r="B10" s="40" t="s">
        <v>6</v>
      </c>
      <c r="C10" s="32">
        <v>127298.06774499999</v>
      </c>
      <c r="D10" s="32">
        <v>20084.614669999999</v>
      </c>
      <c r="E10" s="32"/>
      <c r="F10" s="32"/>
      <c r="G10" s="32">
        <v>36055.488139000001</v>
      </c>
      <c r="H10" s="32"/>
      <c r="I10" s="32"/>
      <c r="J10" s="32"/>
      <c r="K10" s="32"/>
      <c r="L10" s="32"/>
      <c r="M10" s="32"/>
      <c r="N10" s="32">
        <v>80910.059261999995</v>
      </c>
      <c r="O10" s="32"/>
      <c r="P10" s="32">
        <v>9630.9246779999994</v>
      </c>
      <c r="Q10" s="32"/>
      <c r="R10" s="32"/>
      <c r="S10" s="32"/>
      <c r="T10" s="32"/>
      <c r="U10" s="32">
        <v>1857.686467</v>
      </c>
      <c r="V10" s="32"/>
      <c r="W10" s="32"/>
      <c r="X10" s="32"/>
      <c r="Y10" s="32"/>
      <c r="Z10" s="32"/>
      <c r="AA10" s="32"/>
      <c r="AB10" s="32"/>
      <c r="AC10" s="32"/>
      <c r="AD10" s="63"/>
      <c r="AE10" s="32"/>
      <c r="AF10" s="63"/>
      <c r="AG10" s="63">
        <v>711016</v>
      </c>
      <c r="AH10" s="63">
        <v>170377</v>
      </c>
      <c r="AI10" s="32"/>
      <c r="AJ10" s="63"/>
      <c r="AK10" s="32"/>
      <c r="AL10" s="63"/>
      <c r="AM10" s="32"/>
      <c r="AN10" s="32"/>
      <c r="AO10" s="32">
        <v>15732.392311</v>
      </c>
      <c r="AP10" s="32">
        <v>2255.8490310000002</v>
      </c>
      <c r="AQ10" s="32">
        <v>35208.020210000002</v>
      </c>
      <c r="AR10" s="32">
        <v>2.79352</v>
      </c>
      <c r="AS10" s="32"/>
      <c r="AT10" s="34"/>
      <c r="AU10" s="34"/>
      <c r="AV10" s="34"/>
      <c r="AW10" s="32">
        <v>131.42961700000001</v>
      </c>
      <c r="AX10" s="32"/>
      <c r="AY10" s="32">
        <v>34276.964491999999</v>
      </c>
      <c r="AZ10" s="32"/>
      <c r="BA10" s="32"/>
      <c r="BB10" s="32">
        <v>4546.133734</v>
      </c>
      <c r="BC10" s="32"/>
      <c r="BD10" s="32">
        <v>20.188838000000001</v>
      </c>
    </row>
    <row r="11" spans="1:56" s="4" customFormat="1" x14ac:dyDescent="0.35">
      <c r="A11" s="74"/>
      <c r="B11" s="40" t="s">
        <v>7</v>
      </c>
      <c r="C11" s="32">
        <v>125237.72404099999</v>
      </c>
      <c r="D11" s="32">
        <v>26071.824336999998</v>
      </c>
      <c r="E11" s="32"/>
      <c r="F11" s="32"/>
      <c r="G11" s="32">
        <v>42007.744409999999</v>
      </c>
      <c r="H11" s="32"/>
      <c r="I11" s="32"/>
      <c r="J11" s="32"/>
      <c r="K11" s="32"/>
      <c r="L11" s="32"/>
      <c r="M11" s="32"/>
      <c r="N11" s="32">
        <v>80612.134487000003</v>
      </c>
      <c r="O11" s="32"/>
      <c r="P11" s="32">
        <v>11696.342578</v>
      </c>
      <c r="Q11" s="32"/>
      <c r="R11" s="32"/>
      <c r="S11" s="32"/>
      <c r="T11" s="32"/>
      <c r="U11" s="32">
        <v>2083.632012</v>
      </c>
      <c r="V11" s="32"/>
      <c r="W11" s="32"/>
      <c r="X11" s="32"/>
      <c r="Y11" s="32"/>
      <c r="Z11" s="32"/>
      <c r="AA11" s="32"/>
      <c r="AB11" s="32"/>
      <c r="AC11" s="32"/>
      <c r="AD11" s="63"/>
      <c r="AE11" s="32"/>
      <c r="AF11" s="63"/>
      <c r="AG11" s="63">
        <v>711367</v>
      </c>
      <c r="AH11" s="63">
        <v>171499</v>
      </c>
      <c r="AI11" s="32"/>
      <c r="AJ11" s="63"/>
      <c r="AK11" s="32"/>
      <c r="AL11" s="63"/>
      <c r="AM11" s="32"/>
      <c r="AN11" s="32"/>
      <c r="AO11" s="32">
        <v>20203.410455000001</v>
      </c>
      <c r="AP11" s="32">
        <v>3021.1159090000001</v>
      </c>
      <c r="AQ11" s="32">
        <v>41443.147291000001</v>
      </c>
      <c r="AR11" s="32">
        <v>0.56845999999999997</v>
      </c>
      <c r="AS11" s="32"/>
      <c r="AT11" s="34"/>
      <c r="AU11" s="34"/>
      <c r="AV11" s="34"/>
      <c r="AW11" s="32">
        <v>148.026081</v>
      </c>
      <c r="AX11" s="32"/>
      <c r="AY11" s="32">
        <v>34896.252811999999</v>
      </c>
      <c r="AZ11" s="32"/>
      <c r="BA11" s="32"/>
      <c r="BB11" s="32">
        <v>4857.412257</v>
      </c>
      <c r="BC11" s="32"/>
      <c r="BD11" s="32">
        <v>16.503781</v>
      </c>
    </row>
    <row r="12" spans="1:56" s="4" customFormat="1" x14ac:dyDescent="0.35">
      <c r="A12" s="74"/>
      <c r="B12" s="40" t="s">
        <v>8</v>
      </c>
      <c r="C12" s="32">
        <v>122568.690124</v>
      </c>
      <c r="D12" s="32">
        <v>34471.851070999997</v>
      </c>
      <c r="E12" s="32"/>
      <c r="F12" s="32"/>
      <c r="G12" s="32">
        <v>44333.431454999998</v>
      </c>
      <c r="H12" s="32"/>
      <c r="I12" s="32"/>
      <c r="J12" s="32"/>
      <c r="K12" s="32"/>
      <c r="L12" s="32"/>
      <c r="M12" s="32"/>
      <c r="N12" s="32">
        <v>76944.945533999999</v>
      </c>
      <c r="O12" s="32"/>
      <c r="P12" s="32">
        <v>13095.105305999999</v>
      </c>
      <c r="Q12" s="32"/>
      <c r="R12" s="32"/>
      <c r="S12" s="32"/>
      <c r="T12" s="32"/>
      <c r="U12" s="32">
        <v>1315.4430259999999</v>
      </c>
      <c r="V12" s="32"/>
      <c r="W12" s="32"/>
      <c r="X12" s="32"/>
      <c r="Y12" s="32"/>
      <c r="Z12" s="32"/>
      <c r="AA12" s="32"/>
      <c r="AB12" s="32"/>
      <c r="AC12" s="32"/>
      <c r="AD12" s="63"/>
      <c r="AE12" s="32"/>
      <c r="AF12" s="63"/>
      <c r="AG12" s="63">
        <v>710989</v>
      </c>
      <c r="AH12" s="63">
        <v>172681</v>
      </c>
      <c r="AI12" s="32"/>
      <c r="AJ12" s="63"/>
      <c r="AK12" s="32"/>
      <c r="AL12" s="63"/>
      <c r="AM12" s="32"/>
      <c r="AN12" s="32"/>
      <c r="AO12" s="32">
        <v>18702.376627000001</v>
      </c>
      <c r="AP12" s="32">
        <v>2584.8637760000001</v>
      </c>
      <c r="AQ12" s="32">
        <v>44363.055374000003</v>
      </c>
      <c r="AR12" s="32">
        <v>0.15772</v>
      </c>
      <c r="AS12" s="32"/>
      <c r="AT12" s="34"/>
      <c r="AU12" s="34"/>
      <c r="AV12" s="34"/>
      <c r="AW12" s="32">
        <v>133.31094100000001</v>
      </c>
      <c r="AX12" s="32"/>
      <c r="AY12" s="32">
        <v>40593.559758000003</v>
      </c>
      <c r="AZ12" s="32"/>
      <c r="BA12" s="32"/>
      <c r="BB12" s="32">
        <v>5413.5913979999996</v>
      </c>
      <c r="BC12" s="32"/>
      <c r="BD12" s="32">
        <v>14.386861</v>
      </c>
    </row>
    <row r="13" spans="1:56" s="4" customFormat="1" x14ac:dyDescent="0.35">
      <c r="A13" s="74"/>
      <c r="B13" s="40" t="s">
        <v>9</v>
      </c>
      <c r="C13" s="32">
        <v>126115.735812</v>
      </c>
      <c r="D13" s="32">
        <v>43518.293923999998</v>
      </c>
      <c r="E13" s="32"/>
      <c r="F13" s="32"/>
      <c r="G13" s="32">
        <v>45935.778888000001</v>
      </c>
      <c r="H13" s="32"/>
      <c r="I13" s="32"/>
      <c r="J13" s="32"/>
      <c r="K13" s="32"/>
      <c r="L13" s="32"/>
      <c r="M13" s="32"/>
      <c r="N13" s="32">
        <v>95623.076914999998</v>
      </c>
      <c r="O13" s="32"/>
      <c r="P13" s="32">
        <v>13779.567281</v>
      </c>
      <c r="Q13" s="32"/>
      <c r="R13" s="32"/>
      <c r="S13" s="32"/>
      <c r="T13" s="32"/>
      <c r="U13" s="32">
        <v>2258.3394699999999</v>
      </c>
      <c r="V13" s="32"/>
      <c r="W13" s="32"/>
      <c r="X13" s="32"/>
      <c r="Y13" s="32"/>
      <c r="Z13" s="32"/>
      <c r="AA13" s="32"/>
      <c r="AB13" s="32"/>
      <c r="AC13" s="32"/>
      <c r="AD13" s="63"/>
      <c r="AE13" s="32"/>
      <c r="AF13" s="63"/>
      <c r="AG13" s="63">
        <v>712243</v>
      </c>
      <c r="AH13" s="63">
        <v>174630</v>
      </c>
      <c r="AI13" s="32"/>
      <c r="AJ13" s="63"/>
      <c r="AK13" s="32"/>
      <c r="AL13" s="63"/>
      <c r="AM13" s="32"/>
      <c r="AN13" s="32"/>
      <c r="AO13" s="32">
        <v>22128.014561</v>
      </c>
      <c r="AP13" s="32">
        <v>3078.5012999999999</v>
      </c>
      <c r="AQ13" s="32">
        <v>53286.142494</v>
      </c>
      <c r="AR13" s="32">
        <v>8.7419999999999998E-2</v>
      </c>
      <c r="AS13" s="32"/>
      <c r="AT13" s="32">
        <v>2.3147630000000001</v>
      </c>
      <c r="AU13" s="32"/>
      <c r="AV13" s="32"/>
      <c r="AW13" s="32">
        <v>148.92347100000001</v>
      </c>
      <c r="AX13" s="32"/>
      <c r="AY13" s="32">
        <v>51484.264936</v>
      </c>
      <c r="AZ13" s="32"/>
      <c r="BA13" s="32"/>
      <c r="BB13" s="32">
        <v>5624.512995</v>
      </c>
      <c r="BC13" s="32"/>
      <c r="BD13" s="32">
        <v>11.721446</v>
      </c>
    </row>
    <row r="14" spans="1:56" s="4" customFormat="1" x14ac:dyDescent="0.35">
      <c r="A14" s="74"/>
      <c r="B14" s="40" t="s">
        <v>10</v>
      </c>
      <c r="C14" s="32">
        <v>112933.205204</v>
      </c>
      <c r="D14" s="32">
        <v>49126.737637999999</v>
      </c>
      <c r="E14" s="32"/>
      <c r="F14" s="32"/>
      <c r="G14" s="32">
        <v>44272.544718999998</v>
      </c>
      <c r="H14" s="32"/>
      <c r="I14" s="32"/>
      <c r="J14" s="32"/>
      <c r="K14" s="32"/>
      <c r="L14" s="32"/>
      <c r="M14" s="32"/>
      <c r="N14" s="32">
        <v>77447.574594999998</v>
      </c>
      <c r="O14" s="32"/>
      <c r="P14" s="32">
        <v>14314.875361</v>
      </c>
      <c r="Q14" s="32"/>
      <c r="R14" s="32"/>
      <c r="S14" s="32"/>
      <c r="T14" s="32"/>
      <c r="U14" s="32">
        <v>2369.9969169999999</v>
      </c>
      <c r="V14" s="32"/>
      <c r="W14" s="32"/>
      <c r="X14" s="32"/>
      <c r="Y14" s="32"/>
      <c r="Z14" s="32"/>
      <c r="AA14" s="32"/>
      <c r="AB14" s="32"/>
      <c r="AC14" s="32"/>
      <c r="AD14" s="63"/>
      <c r="AE14" s="32"/>
      <c r="AF14" s="63"/>
      <c r="AG14" s="63">
        <v>716258</v>
      </c>
      <c r="AH14" s="63">
        <v>177042</v>
      </c>
      <c r="AI14" s="32"/>
      <c r="AJ14" s="63"/>
      <c r="AK14" s="32"/>
      <c r="AL14" s="63"/>
      <c r="AM14" s="32"/>
      <c r="AN14" s="32"/>
      <c r="AO14" s="32">
        <v>21033.427528</v>
      </c>
      <c r="AP14" s="32">
        <v>2897.3527600000002</v>
      </c>
      <c r="AQ14" s="32">
        <v>51331.039246</v>
      </c>
      <c r="AR14" s="32"/>
      <c r="AS14" s="32"/>
      <c r="AT14" s="32">
        <v>32.865206999999998</v>
      </c>
      <c r="AU14" s="32"/>
      <c r="AV14" s="32"/>
      <c r="AW14" s="32">
        <v>128.21616399999999</v>
      </c>
      <c r="AX14" s="32"/>
      <c r="AY14" s="32">
        <v>51091.228146000001</v>
      </c>
      <c r="AZ14" s="32"/>
      <c r="BA14" s="32"/>
      <c r="BB14" s="32">
        <v>5315.7039580000001</v>
      </c>
      <c r="BC14" s="32"/>
      <c r="BD14" s="32">
        <v>10.061674</v>
      </c>
    </row>
    <row r="15" spans="1:56" s="4" customFormat="1" x14ac:dyDescent="0.35">
      <c r="A15" s="74"/>
      <c r="B15" s="40" t="s">
        <v>11</v>
      </c>
      <c r="C15" s="32">
        <v>109357.828052</v>
      </c>
      <c r="D15" s="32">
        <v>57235.986736999999</v>
      </c>
      <c r="E15" s="32"/>
      <c r="F15" s="32"/>
      <c r="G15" s="32">
        <v>49666.332447000001</v>
      </c>
      <c r="H15" s="32"/>
      <c r="I15" s="32"/>
      <c r="J15" s="32"/>
      <c r="K15" s="32"/>
      <c r="L15" s="32"/>
      <c r="M15" s="32"/>
      <c r="N15" s="32">
        <v>108140.591478</v>
      </c>
      <c r="O15" s="32"/>
      <c r="P15" s="32">
        <v>16107.185249</v>
      </c>
      <c r="Q15" s="32"/>
      <c r="R15" s="32"/>
      <c r="S15" s="32"/>
      <c r="T15" s="32"/>
      <c r="U15" s="32">
        <v>2813.7765129999998</v>
      </c>
      <c r="V15" s="32"/>
      <c r="W15" s="32"/>
      <c r="X15" s="32"/>
      <c r="Y15" s="32"/>
      <c r="Z15" s="32"/>
      <c r="AA15" s="32"/>
      <c r="AB15" s="32"/>
      <c r="AC15" s="32"/>
      <c r="AD15" s="63"/>
      <c r="AE15" s="32"/>
      <c r="AF15" s="63"/>
      <c r="AG15" s="63">
        <v>720585</v>
      </c>
      <c r="AH15" s="63">
        <v>176769</v>
      </c>
      <c r="AI15" s="32"/>
      <c r="AJ15" s="63"/>
      <c r="AK15" s="32"/>
      <c r="AL15" s="63"/>
      <c r="AM15" s="32"/>
      <c r="AN15" s="32"/>
      <c r="AO15" s="32">
        <v>22623.972357999999</v>
      </c>
      <c r="AP15" s="32">
        <v>3155.037707</v>
      </c>
      <c r="AQ15" s="32">
        <v>53689.456802000001</v>
      </c>
      <c r="AR15" s="32"/>
      <c r="AS15" s="32"/>
      <c r="AT15" s="32">
        <v>50.660390999999997</v>
      </c>
      <c r="AU15" s="32"/>
      <c r="AV15" s="32"/>
      <c r="AW15" s="32">
        <v>135.46683300000001</v>
      </c>
      <c r="AX15" s="32"/>
      <c r="AY15" s="32">
        <v>51833.542929000003</v>
      </c>
      <c r="AZ15" s="32"/>
      <c r="BA15" s="32"/>
      <c r="BB15" s="32">
        <v>4640.9774420000003</v>
      </c>
      <c r="BC15" s="32"/>
      <c r="BD15" s="32">
        <v>8.1742889999999999</v>
      </c>
    </row>
    <row r="16" spans="1:56" s="4" customFormat="1" x14ac:dyDescent="0.35">
      <c r="A16" s="74"/>
      <c r="B16" s="40" t="s">
        <v>12</v>
      </c>
      <c r="C16" s="32">
        <v>99612.832318000001</v>
      </c>
      <c r="D16" s="32">
        <v>63184.476573</v>
      </c>
      <c r="E16" s="32"/>
      <c r="F16" s="32"/>
      <c r="G16" s="32">
        <v>50306.143098</v>
      </c>
      <c r="H16" s="32"/>
      <c r="I16" s="32"/>
      <c r="J16" s="32"/>
      <c r="K16" s="32"/>
      <c r="L16" s="32"/>
      <c r="M16" s="32"/>
      <c r="N16" s="32">
        <v>111772.29500300001</v>
      </c>
      <c r="O16" s="32"/>
      <c r="P16" s="32">
        <v>14665.334613999999</v>
      </c>
      <c r="Q16" s="32"/>
      <c r="R16" s="32"/>
      <c r="S16" s="32"/>
      <c r="T16" s="32"/>
      <c r="U16" s="32">
        <v>2420.6102900000001</v>
      </c>
      <c r="V16" s="32"/>
      <c r="W16" s="32"/>
      <c r="X16" s="32"/>
      <c r="Y16" s="32"/>
      <c r="Z16" s="32"/>
      <c r="AA16" s="32"/>
      <c r="AB16" s="32"/>
      <c r="AC16" s="32"/>
      <c r="AD16" s="63"/>
      <c r="AE16" s="32"/>
      <c r="AF16" s="63"/>
      <c r="AG16" s="63">
        <v>723000</v>
      </c>
      <c r="AH16" s="63">
        <v>179414</v>
      </c>
      <c r="AI16" s="32"/>
      <c r="AJ16" s="63"/>
      <c r="AK16" s="32"/>
      <c r="AL16" s="63"/>
      <c r="AM16" s="32"/>
      <c r="AN16" s="32"/>
      <c r="AO16" s="32">
        <v>21652.296267000002</v>
      </c>
      <c r="AP16" s="32">
        <v>3082.8629980000001</v>
      </c>
      <c r="AQ16" s="32">
        <v>47591.861771999997</v>
      </c>
      <c r="AR16" s="32"/>
      <c r="AS16" s="32"/>
      <c r="AT16" s="32">
        <v>61.615071</v>
      </c>
      <c r="AU16" s="32"/>
      <c r="AV16" s="32"/>
      <c r="AW16" s="32">
        <v>149.35617300000001</v>
      </c>
      <c r="AX16" s="32"/>
      <c r="AY16" s="32">
        <v>49741.805869000003</v>
      </c>
      <c r="AZ16" s="32"/>
      <c r="BA16" s="32"/>
      <c r="BB16" s="32">
        <v>4570.8940570000004</v>
      </c>
      <c r="BC16" s="32"/>
      <c r="BD16" s="32">
        <v>4.1740219999999999</v>
      </c>
    </row>
    <row r="17" spans="1:56" s="4" customFormat="1" x14ac:dyDescent="0.35">
      <c r="A17" s="74"/>
      <c r="B17" s="40" t="s">
        <v>13</v>
      </c>
      <c r="C17" s="32">
        <v>93076.424069000001</v>
      </c>
      <c r="D17" s="32">
        <v>70677.743770999994</v>
      </c>
      <c r="E17" s="32"/>
      <c r="F17" s="32"/>
      <c r="G17" s="32">
        <v>49431.394811999999</v>
      </c>
      <c r="H17" s="32"/>
      <c r="I17" s="32"/>
      <c r="J17" s="32"/>
      <c r="K17" s="32"/>
      <c r="L17" s="32"/>
      <c r="M17" s="32"/>
      <c r="N17" s="32">
        <v>133525.34062999999</v>
      </c>
      <c r="O17" s="32"/>
      <c r="P17" s="32">
        <v>14264.345955000001</v>
      </c>
      <c r="Q17" s="32"/>
      <c r="R17" s="32"/>
      <c r="S17" s="32"/>
      <c r="T17" s="32"/>
      <c r="U17" s="32">
        <v>2147.1571920000001</v>
      </c>
      <c r="V17" s="32"/>
      <c r="W17" s="32"/>
      <c r="X17" s="32"/>
      <c r="Y17" s="32"/>
      <c r="Z17" s="32"/>
      <c r="AA17" s="32"/>
      <c r="AB17" s="32"/>
      <c r="AC17" s="32"/>
      <c r="AD17" s="63"/>
      <c r="AE17" s="32"/>
      <c r="AF17" s="63"/>
      <c r="AG17" s="63">
        <v>731992</v>
      </c>
      <c r="AH17" s="63">
        <v>183470</v>
      </c>
      <c r="AI17" s="32"/>
      <c r="AJ17" s="63"/>
      <c r="AK17" s="32"/>
      <c r="AL17" s="63"/>
      <c r="AM17" s="32"/>
      <c r="AN17" s="32"/>
      <c r="AO17" s="32">
        <v>22246.872673999998</v>
      </c>
      <c r="AP17" s="32">
        <v>3094.2216920000001</v>
      </c>
      <c r="AQ17" s="32">
        <v>45673.199106</v>
      </c>
      <c r="AR17" s="32"/>
      <c r="AS17" s="32"/>
      <c r="AT17" s="32">
        <v>78.566922000000005</v>
      </c>
      <c r="AU17" s="32"/>
      <c r="AV17" s="32"/>
      <c r="AW17" s="32">
        <v>126.215746</v>
      </c>
      <c r="AX17" s="32"/>
      <c r="AY17" s="32">
        <v>43459.342550000001</v>
      </c>
      <c r="AZ17" s="32"/>
      <c r="BA17" s="32"/>
      <c r="BB17" s="32">
        <v>4338.7346170000001</v>
      </c>
      <c r="BC17" s="32"/>
      <c r="BD17" s="32">
        <v>3.9230269999999998</v>
      </c>
    </row>
    <row r="18" spans="1:56" s="4" customFormat="1" x14ac:dyDescent="0.35">
      <c r="A18" s="74"/>
      <c r="B18" s="40" t="s">
        <v>14</v>
      </c>
      <c r="C18" s="32">
        <v>95252.886987999998</v>
      </c>
      <c r="D18" s="32">
        <v>79183.927578999996</v>
      </c>
      <c r="E18" s="32"/>
      <c r="F18" s="32"/>
      <c r="G18" s="32">
        <v>47109.922344999999</v>
      </c>
      <c r="H18" s="32"/>
      <c r="I18" s="32"/>
      <c r="J18" s="32"/>
      <c r="K18" s="32"/>
      <c r="L18" s="32"/>
      <c r="M18" s="32"/>
      <c r="N18" s="32">
        <v>87803.495257000002</v>
      </c>
      <c r="O18" s="32"/>
      <c r="P18" s="32">
        <v>16610.376742</v>
      </c>
      <c r="Q18" s="32"/>
      <c r="R18" s="32"/>
      <c r="S18" s="32"/>
      <c r="T18" s="32"/>
      <c r="U18" s="32">
        <v>2405.7311599999998</v>
      </c>
      <c r="V18" s="32"/>
      <c r="W18" s="32"/>
      <c r="X18" s="32"/>
      <c r="Y18" s="32"/>
      <c r="Z18" s="32"/>
      <c r="AA18" s="32"/>
      <c r="AB18" s="32"/>
      <c r="AC18" s="32"/>
      <c r="AD18" s="63"/>
      <c r="AE18" s="32"/>
      <c r="AF18" s="63"/>
      <c r="AG18" s="63">
        <v>740884</v>
      </c>
      <c r="AH18" s="63">
        <v>185779</v>
      </c>
      <c r="AI18" s="32"/>
      <c r="AJ18" s="63"/>
      <c r="AK18" s="32"/>
      <c r="AL18" s="63"/>
      <c r="AM18" s="32"/>
      <c r="AN18" s="32"/>
      <c r="AO18" s="32">
        <v>23695.996647</v>
      </c>
      <c r="AP18" s="32">
        <v>3605.6590040000001</v>
      </c>
      <c r="AQ18" s="32">
        <v>58818.147493999997</v>
      </c>
      <c r="AR18" s="32">
        <v>1.2630000000000001E-2</v>
      </c>
      <c r="AS18" s="32"/>
      <c r="AT18" s="32">
        <v>57.217903</v>
      </c>
      <c r="AU18" s="32"/>
      <c r="AV18" s="32"/>
      <c r="AW18" s="32">
        <v>169.90332900000001</v>
      </c>
      <c r="AX18" s="32"/>
      <c r="AY18" s="32">
        <v>47905.188324000002</v>
      </c>
      <c r="AZ18" s="32"/>
      <c r="BA18" s="32"/>
      <c r="BB18" s="32">
        <v>5286.938142</v>
      </c>
      <c r="BC18" s="32"/>
      <c r="BD18" s="32">
        <v>2.9399929999999999</v>
      </c>
    </row>
    <row r="19" spans="1:56" s="4" customFormat="1" x14ac:dyDescent="0.35">
      <c r="A19" s="74"/>
      <c r="B19" s="40" t="s">
        <v>15</v>
      </c>
      <c r="C19" s="32">
        <v>93427.244086999999</v>
      </c>
      <c r="D19" s="32">
        <v>92057.692892000006</v>
      </c>
      <c r="E19" s="32"/>
      <c r="F19" s="32"/>
      <c r="G19" s="32">
        <v>48658.585542000001</v>
      </c>
      <c r="H19" s="32"/>
      <c r="I19" s="32"/>
      <c r="J19" s="32"/>
      <c r="K19" s="32"/>
      <c r="L19" s="32"/>
      <c r="M19" s="32"/>
      <c r="N19" s="32">
        <v>70320.504604999995</v>
      </c>
      <c r="O19" s="32"/>
      <c r="P19" s="32">
        <v>18318.65307</v>
      </c>
      <c r="Q19" s="32"/>
      <c r="R19" s="32"/>
      <c r="S19" s="32"/>
      <c r="T19" s="32"/>
      <c r="U19" s="32">
        <v>2492.8906120000001</v>
      </c>
      <c r="V19" s="32"/>
      <c r="W19" s="32"/>
      <c r="X19" s="32"/>
      <c r="Y19" s="32"/>
      <c r="Z19" s="32"/>
      <c r="AA19" s="32"/>
      <c r="AB19" s="32"/>
      <c r="AC19" s="32"/>
      <c r="AD19" s="63"/>
      <c r="AE19" s="32"/>
      <c r="AF19" s="63"/>
      <c r="AG19" s="63">
        <v>751455</v>
      </c>
      <c r="AH19" s="63">
        <v>193439</v>
      </c>
      <c r="AI19" s="32"/>
      <c r="AJ19" s="63"/>
      <c r="AK19" s="32"/>
      <c r="AL19" s="63"/>
      <c r="AM19" s="32"/>
      <c r="AN19" s="32"/>
      <c r="AO19" s="32">
        <v>25436.924316000001</v>
      </c>
      <c r="AP19" s="32">
        <v>3924.8857640000001</v>
      </c>
      <c r="AQ19" s="32">
        <v>58961.751728000003</v>
      </c>
      <c r="AR19" s="32"/>
      <c r="AS19" s="32"/>
      <c r="AT19" s="32">
        <v>52.672865999999999</v>
      </c>
      <c r="AU19" s="32"/>
      <c r="AV19" s="32"/>
      <c r="AW19" s="32">
        <v>181.24691799999999</v>
      </c>
      <c r="AX19" s="32"/>
      <c r="AY19" s="32">
        <v>46815.461023999997</v>
      </c>
      <c r="AZ19" s="32"/>
      <c r="BA19" s="32"/>
      <c r="BB19" s="32">
        <v>5214.749433</v>
      </c>
      <c r="BC19" s="32"/>
      <c r="BD19" s="32">
        <v>1.4215720000000001</v>
      </c>
    </row>
    <row r="20" spans="1:56" s="4" customFormat="1" x14ac:dyDescent="0.35">
      <c r="A20" s="74"/>
      <c r="B20" s="40" t="s">
        <v>4</v>
      </c>
      <c r="C20" s="32">
        <v>119855.786267</v>
      </c>
      <c r="D20" s="32">
        <v>121408.23970400001</v>
      </c>
      <c r="E20" s="32"/>
      <c r="F20" s="32"/>
      <c r="G20" s="32">
        <v>61559.725051000001</v>
      </c>
      <c r="H20" s="32"/>
      <c r="I20" s="32"/>
      <c r="J20" s="32"/>
      <c r="K20" s="32"/>
      <c r="L20" s="32"/>
      <c r="M20" s="32"/>
      <c r="N20" s="32">
        <v>91632.978581000003</v>
      </c>
      <c r="O20" s="32"/>
      <c r="P20" s="32">
        <v>28330.484359999999</v>
      </c>
      <c r="Q20" s="32"/>
      <c r="R20" s="32"/>
      <c r="S20" s="32"/>
      <c r="T20" s="32"/>
      <c r="U20" s="32">
        <v>3553.3944029999998</v>
      </c>
      <c r="V20" s="32"/>
      <c r="W20" s="32"/>
      <c r="X20" s="32"/>
      <c r="Y20" s="32"/>
      <c r="Z20" s="32"/>
      <c r="AA20" s="32"/>
      <c r="AB20" s="32"/>
      <c r="AC20" s="32"/>
      <c r="AD20" s="63"/>
      <c r="AE20" s="32"/>
      <c r="AF20" s="63"/>
      <c r="AG20" s="63">
        <v>759132</v>
      </c>
      <c r="AH20" s="63">
        <v>199217</v>
      </c>
      <c r="AI20" s="32"/>
      <c r="AJ20" s="63"/>
      <c r="AK20" s="32"/>
      <c r="AL20" s="63"/>
      <c r="AM20" s="32"/>
      <c r="AN20" s="32"/>
      <c r="AO20" s="32">
        <v>34275.007527000002</v>
      </c>
      <c r="AP20" s="32">
        <v>5134.5068030000002</v>
      </c>
      <c r="AQ20" s="32">
        <v>88196.457114999997</v>
      </c>
      <c r="AR20" s="32"/>
      <c r="AS20" s="32"/>
      <c r="AT20" s="32">
        <v>44.569175999999999</v>
      </c>
      <c r="AU20" s="32"/>
      <c r="AV20" s="32"/>
      <c r="AW20" s="32">
        <v>138.51494299999999</v>
      </c>
      <c r="AX20" s="32"/>
      <c r="AY20" s="32">
        <v>78827.606746000005</v>
      </c>
      <c r="AZ20" s="32"/>
      <c r="BA20" s="32"/>
      <c r="BB20" s="32">
        <v>9195.5501899999999</v>
      </c>
      <c r="BC20" s="32"/>
      <c r="BD20" s="32">
        <v>0.63373299999999999</v>
      </c>
    </row>
    <row r="21" spans="1:56" s="4" customFormat="1" x14ac:dyDescent="0.35">
      <c r="A21" s="44">
        <v>2011</v>
      </c>
      <c r="B21" s="45" t="s">
        <v>5</v>
      </c>
      <c r="C21" s="33">
        <v>91947.342799000005</v>
      </c>
      <c r="D21" s="33">
        <v>101186.56686000001</v>
      </c>
      <c r="E21" s="33"/>
      <c r="F21" s="33"/>
      <c r="G21" s="33">
        <v>46026.661700999997</v>
      </c>
      <c r="H21" s="33"/>
      <c r="I21" s="33"/>
      <c r="J21" s="33"/>
      <c r="K21" s="33"/>
      <c r="L21" s="33"/>
      <c r="M21" s="33"/>
      <c r="N21" s="33">
        <v>59405.584668000003</v>
      </c>
      <c r="O21" s="33"/>
      <c r="P21" s="33">
        <v>14754.467564</v>
      </c>
      <c r="Q21" s="33"/>
      <c r="R21" s="33"/>
      <c r="S21" s="33"/>
      <c r="T21" s="33"/>
      <c r="U21" s="33">
        <v>1990.2345680000001</v>
      </c>
      <c r="V21" s="33"/>
      <c r="W21" s="33"/>
      <c r="X21" s="33"/>
      <c r="Y21" s="33"/>
      <c r="Z21" s="33"/>
      <c r="AA21" s="33"/>
      <c r="AB21" s="33"/>
      <c r="AC21" s="33"/>
      <c r="AD21" s="68"/>
      <c r="AE21" s="33"/>
      <c r="AF21" s="68"/>
      <c r="AG21" s="68">
        <v>758562</v>
      </c>
      <c r="AH21" s="68">
        <v>202416</v>
      </c>
      <c r="AI21" s="33"/>
      <c r="AJ21" s="68"/>
      <c r="AK21" s="33"/>
      <c r="AL21" s="68"/>
      <c r="AM21" s="33"/>
      <c r="AN21" s="33"/>
      <c r="AO21" s="33">
        <v>22321.556103999999</v>
      </c>
      <c r="AP21" s="33">
        <v>3741.334934</v>
      </c>
      <c r="AQ21" s="33">
        <v>50920.047384999998</v>
      </c>
      <c r="AR21" s="33"/>
      <c r="AS21" s="33"/>
      <c r="AT21" s="33">
        <v>34.579192999999997</v>
      </c>
      <c r="AU21" s="33"/>
      <c r="AV21" s="33"/>
      <c r="AW21" s="33">
        <v>127.016774</v>
      </c>
      <c r="AX21" s="33"/>
      <c r="AY21" s="33">
        <v>44289.337151</v>
      </c>
      <c r="AZ21" s="33"/>
      <c r="BA21" s="33"/>
      <c r="BB21" s="33">
        <v>3943.3609660000002</v>
      </c>
      <c r="BC21" s="33"/>
      <c r="BD21" s="33">
        <v>7.0069000000000006E-2</v>
      </c>
    </row>
    <row r="22" spans="1:56" s="4" customFormat="1" x14ac:dyDescent="0.35">
      <c r="A22" s="74"/>
      <c r="B22" s="40" t="s">
        <v>6</v>
      </c>
      <c r="C22" s="32">
        <v>74355.342443999994</v>
      </c>
      <c r="D22" s="32">
        <v>96425.093942000007</v>
      </c>
      <c r="E22" s="32"/>
      <c r="F22" s="32"/>
      <c r="G22" s="32">
        <v>44472.431651999999</v>
      </c>
      <c r="H22" s="32"/>
      <c r="I22" s="32"/>
      <c r="J22" s="32"/>
      <c r="K22" s="32"/>
      <c r="L22" s="32"/>
      <c r="M22" s="32"/>
      <c r="N22" s="32">
        <v>49545.281765</v>
      </c>
      <c r="O22" s="32"/>
      <c r="P22" s="32">
        <v>15683.801448</v>
      </c>
      <c r="Q22" s="32"/>
      <c r="R22" s="32"/>
      <c r="S22" s="32"/>
      <c r="T22" s="32"/>
      <c r="U22" s="32">
        <v>2057.899645</v>
      </c>
      <c r="V22" s="32"/>
      <c r="W22" s="32"/>
      <c r="X22" s="32"/>
      <c r="Y22" s="32"/>
      <c r="Z22" s="32"/>
      <c r="AA22" s="32"/>
      <c r="AB22" s="32"/>
      <c r="AC22" s="32"/>
      <c r="AD22" s="63"/>
      <c r="AE22" s="32"/>
      <c r="AF22" s="63"/>
      <c r="AG22" s="63">
        <v>758056</v>
      </c>
      <c r="AH22" s="63">
        <v>205339</v>
      </c>
      <c r="AI22" s="32"/>
      <c r="AJ22" s="63"/>
      <c r="AK22" s="32"/>
      <c r="AL22" s="63"/>
      <c r="AM22" s="32"/>
      <c r="AN22" s="32"/>
      <c r="AO22" s="32">
        <v>20685.833243000001</v>
      </c>
      <c r="AP22" s="32">
        <v>3533.8691650000001</v>
      </c>
      <c r="AQ22" s="32">
        <v>50203.686728000001</v>
      </c>
      <c r="AR22" s="32"/>
      <c r="AS22" s="32"/>
      <c r="AT22" s="32">
        <v>31.990516</v>
      </c>
      <c r="AU22" s="32"/>
      <c r="AV22" s="32"/>
      <c r="AW22" s="32">
        <v>127.648741</v>
      </c>
      <c r="AX22" s="32"/>
      <c r="AY22" s="32">
        <v>42473.097026000003</v>
      </c>
      <c r="AZ22" s="32"/>
      <c r="BA22" s="32"/>
      <c r="BB22" s="32">
        <v>4329.0359799999997</v>
      </c>
      <c r="BC22" s="32"/>
      <c r="BD22" s="32"/>
    </row>
    <row r="23" spans="1:56" s="4" customFormat="1" x14ac:dyDescent="0.35">
      <c r="A23" s="74"/>
      <c r="B23" s="40" t="s">
        <v>7</v>
      </c>
      <c r="C23" s="32">
        <v>87739.056060000003</v>
      </c>
      <c r="D23" s="32">
        <v>113094.42576899999</v>
      </c>
      <c r="E23" s="32"/>
      <c r="F23" s="32"/>
      <c r="G23" s="32">
        <v>51573.556110999998</v>
      </c>
      <c r="H23" s="32"/>
      <c r="I23" s="32"/>
      <c r="J23" s="32"/>
      <c r="K23" s="32"/>
      <c r="L23" s="32"/>
      <c r="M23" s="32"/>
      <c r="N23" s="32">
        <v>106089.891345</v>
      </c>
      <c r="O23" s="32"/>
      <c r="P23" s="32">
        <v>18553.369736000001</v>
      </c>
      <c r="Q23" s="32"/>
      <c r="R23" s="32"/>
      <c r="S23" s="32"/>
      <c r="T23" s="32"/>
      <c r="U23" s="32">
        <v>2327.6462369999999</v>
      </c>
      <c r="V23" s="32"/>
      <c r="W23" s="32"/>
      <c r="X23" s="32"/>
      <c r="Y23" s="32"/>
      <c r="Z23" s="32"/>
      <c r="AA23" s="32"/>
      <c r="AB23" s="32"/>
      <c r="AC23" s="32"/>
      <c r="AD23" s="63"/>
      <c r="AE23" s="32"/>
      <c r="AF23" s="63"/>
      <c r="AG23" s="63">
        <v>667671</v>
      </c>
      <c r="AH23" s="63">
        <v>182939</v>
      </c>
      <c r="AI23" s="32"/>
      <c r="AJ23" s="63"/>
      <c r="AK23" s="32"/>
      <c r="AL23" s="63"/>
      <c r="AM23" s="32"/>
      <c r="AN23" s="32"/>
      <c r="AO23" s="32">
        <v>24262.428003000001</v>
      </c>
      <c r="AP23" s="32">
        <v>3976.4841240000001</v>
      </c>
      <c r="AQ23" s="32">
        <v>55067.738035000002</v>
      </c>
      <c r="AR23" s="32"/>
      <c r="AS23" s="32"/>
      <c r="AT23" s="32">
        <v>30.740237</v>
      </c>
      <c r="AU23" s="32">
        <v>10.470765999999999</v>
      </c>
      <c r="AV23" s="32"/>
      <c r="AW23" s="32">
        <v>143.79300000000001</v>
      </c>
      <c r="AX23" s="32"/>
      <c r="AY23" s="32">
        <v>46346.375265000002</v>
      </c>
      <c r="AZ23" s="32"/>
      <c r="BA23" s="32"/>
      <c r="BB23" s="32">
        <v>5263.0966909999997</v>
      </c>
      <c r="BC23" s="32"/>
      <c r="BD23" s="32"/>
    </row>
    <row r="24" spans="1:56" s="4" customFormat="1" x14ac:dyDescent="0.35">
      <c r="A24" s="74"/>
      <c r="B24" s="40" t="s">
        <v>8</v>
      </c>
      <c r="C24" s="32">
        <v>83784.949903000001</v>
      </c>
      <c r="D24" s="32">
        <v>110071.19424500001</v>
      </c>
      <c r="E24" s="32"/>
      <c r="F24" s="32"/>
      <c r="G24" s="32">
        <v>50221.922140000002</v>
      </c>
      <c r="H24" s="32"/>
      <c r="I24" s="32"/>
      <c r="J24" s="32"/>
      <c r="K24" s="32"/>
      <c r="L24" s="32"/>
      <c r="M24" s="32"/>
      <c r="N24" s="32">
        <v>58141.628815999997</v>
      </c>
      <c r="O24" s="32"/>
      <c r="P24" s="32">
        <v>17088.752583000001</v>
      </c>
      <c r="Q24" s="32"/>
      <c r="R24" s="32"/>
      <c r="S24" s="32"/>
      <c r="T24" s="32"/>
      <c r="U24" s="32">
        <v>2207.460321</v>
      </c>
      <c r="V24" s="32"/>
      <c r="W24" s="32"/>
      <c r="X24" s="32"/>
      <c r="Y24" s="32"/>
      <c r="Z24" s="32"/>
      <c r="AA24" s="32"/>
      <c r="AB24" s="32"/>
      <c r="AC24" s="32"/>
      <c r="AD24" s="63"/>
      <c r="AE24" s="32"/>
      <c r="AF24" s="63"/>
      <c r="AG24" s="63">
        <v>722069</v>
      </c>
      <c r="AH24" s="63">
        <v>214884</v>
      </c>
      <c r="AI24" s="32"/>
      <c r="AJ24" s="63"/>
      <c r="AK24" s="32"/>
      <c r="AL24" s="63"/>
      <c r="AM24" s="32"/>
      <c r="AN24" s="32"/>
      <c r="AO24" s="32">
        <v>24424.641431</v>
      </c>
      <c r="AP24" s="32">
        <v>4054.061205</v>
      </c>
      <c r="AQ24" s="32">
        <v>56801.649040999997</v>
      </c>
      <c r="AR24" s="32"/>
      <c r="AS24" s="32"/>
      <c r="AT24" s="32">
        <v>27.240473999999999</v>
      </c>
      <c r="AU24" s="32">
        <v>33.481014000000002</v>
      </c>
      <c r="AV24" s="32"/>
      <c r="AW24" s="32">
        <v>129.402263</v>
      </c>
      <c r="AX24" s="32"/>
      <c r="AY24" s="32">
        <v>47911.941460000002</v>
      </c>
      <c r="AZ24" s="32"/>
      <c r="BA24" s="32"/>
      <c r="BB24" s="32">
        <v>5208.2676220000003</v>
      </c>
      <c r="BC24" s="32"/>
      <c r="BD24" s="32"/>
    </row>
    <row r="25" spans="1:56" s="4" customFormat="1" x14ac:dyDescent="0.35">
      <c r="A25" s="74"/>
      <c r="B25" s="40" t="s">
        <v>9</v>
      </c>
      <c r="C25" s="32">
        <v>87281.827864000006</v>
      </c>
      <c r="D25" s="32">
        <v>119746.55485299999</v>
      </c>
      <c r="E25" s="32"/>
      <c r="F25" s="32"/>
      <c r="G25" s="32">
        <v>54553.740994</v>
      </c>
      <c r="H25" s="32"/>
      <c r="I25" s="32"/>
      <c r="J25" s="32"/>
      <c r="K25" s="32"/>
      <c r="L25" s="32"/>
      <c r="M25" s="32"/>
      <c r="N25" s="32">
        <v>125835.400937</v>
      </c>
      <c r="O25" s="32"/>
      <c r="P25" s="32">
        <v>18074.294064999998</v>
      </c>
      <c r="Q25" s="32"/>
      <c r="R25" s="32"/>
      <c r="S25" s="32"/>
      <c r="T25" s="32"/>
      <c r="U25" s="32">
        <v>2208.822576</v>
      </c>
      <c r="V25" s="32"/>
      <c r="W25" s="32"/>
      <c r="X25" s="32"/>
      <c r="Y25" s="32"/>
      <c r="Z25" s="32"/>
      <c r="AA25" s="32"/>
      <c r="AB25" s="32"/>
      <c r="AC25" s="32"/>
      <c r="AD25" s="63"/>
      <c r="AE25" s="32"/>
      <c r="AF25" s="63"/>
      <c r="AG25" s="63">
        <v>722821</v>
      </c>
      <c r="AH25" s="63">
        <v>219433</v>
      </c>
      <c r="AI25" s="32"/>
      <c r="AJ25" s="63"/>
      <c r="AK25" s="32"/>
      <c r="AL25" s="63"/>
      <c r="AM25" s="32"/>
      <c r="AN25" s="32"/>
      <c r="AO25" s="32">
        <v>23995.296677999999</v>
      </c>
      <c r="AP25" s="32">
        <v>4167.1766129999996</v>
      </c>
      <c r="AQ25" s="32">
        <v>57437.872453000004</v>
      </c>
      <c r="AR25" s="32"/>
      <c r="AS25" s="32"/>
      <c r="AT25" s="32">
        <v>27.412571</v>
      </c>
      <c r="AU25" s="32">
        <v>69.111416000000006</v>
      </c>
      <c r="AV25" s="32"/>
      <c r="AW25" s="32">
        <v>125.423179</v>
      </c>
      <c r="AX25" s="32"/>
      <c r="AY25" s="32">
        <v>52623.162002999998</v>
      </c>
      <c r="AZ25" s="32"/>
      <c r="BA25" s="32"/>
      <c r="BB25" s="32">
        <v>5128.3224620000001</v>
      </c>
      <c r="BC25" s="32"/>
      <c r="BD25" s="32"/>
    </row>
    <row r="26" spans="1:56" s="4" customFormat="1" x14ac:dyDescent="0.35">
      <c r="A26" s="74"/>
      <c r="B26" s="40" t="s">
        <v>10</v>
      </c>
      <c r="C26" s="32">
        <v>85646.335365999999</v>
      </c>
      <c r="D26" s="32">
        <v>118414.97470200001</v>
      </c>
      <c r="E26" s="32"/>
      <c r="F26" s="32"/>
      <c r="G26" s="32">
        <v>53594.275469</v>
      </c>
      <c r="H26" s="32"/>
      <c r="I26" s="32"/>
      <c r="J26" s="32"/>
      <c r="K26" s="32"/>
      <c r="L26" s="32"/>
      <c r="M26" s="32"/>
      <c r="N26" s="32"/>
      <c r="O26" s="32"/>
      <c r="P26" s="32">
        <v>18161.240715</v>
      </c>
      <c r="Q26" s="32"/>
      <c r="R26" s="32"/>
      <c r="S26" s="32"/>
      <c r="T26" s="32"/>
      <c r="U26" s="32">
        <v>2070.2917189999998</v>
      </c>
      <c r="V26" s="32"/>
      <c r="W26" s="32"/>
      <c r="X26" s="32"/>
      <c r="Y26" s="32"/>
      <c r="Z26" s="32"/>
      <c r="AA26" s="32"/>
      <c r="AB26" s="32"/>
      <c r="AC26" s="32"/>
      <c r="AD26" s="63"/>
      <c r="AE26" s="32"/>
      <c r="AF26" s="63"/>
      <c r="AG26" s="63">
        <v>723873</v>
      </c>
      <c r="AH26" s="63">
        <v>223406</v>
      </c>
      <c r="AI26" s="32"/>
      <c r="AJ26" s="63"/>
      <c r="AK26" s="32"/>
      <c r="AL26" s="63"/>
      <c r="AM26" s="32"/>
      <c r="AN26" s="32"/>
      <c r="AO26" s="32">
        <v>23935.355231000001</v>
      </c>
      <c r="AP26" s="32">
        <v>4226.7539969999998</v>
      </c>
      <c r="AQ26" s="32">
        <v>59643.755184000001</v>
      </c>
      <c r="AR26" s="32"/>
      <c r="AS26" s="32"/>
      <c r="AT26" s="32">
        <v>21.784223999999998</v>
      </c>
      <c r="AU26" s="32">
        <v>115.924958</v>
      </c>
      <c r="AV26" s="32"/>
      <c r="AW26" s="32">
        <v>134.75552400000001</v>
      </c>
      <c r="AX26" s="32"/>
      <c r="AY26" s="32">
        <v>49948.440084000002</v>
      </c>
      <c r="AZ26" s="32"/>
      <c r="BA26" s="32"/>
      <c r="BB26" s="32">
        <v>4850.8955900000001</v>
      </c>
      <c r="BC26" s="32"/>
      <c r="BD26" s="32"/>
    </row>
    <row r="27" spans="1:56" s="4" customFormat="1" x14ac:dyDescent="0.35">
      <c r="A27" s="74"/>
      <c r="B27" s="40" t="s">
        <v>11</v>
      </c>
      <c r="C27" s="32">
        <v>87609.157235999999</v>
      </c>
      <c r="D27" s="32">
        <v>120970.06222199999</v>
      </c>
      <c r="E27" s="32"/>
      <c r="F27" s="32"/>
      <c r="G27" s="32">
        <v>54291.328358999999</v>
      </c>
      <c r="H27" s="32"/>
      <c r="I27" s="32"/>
      <c r="J27" s="32"/>
      <c r="K27" s="32"/>
      <c r="L27" s="32"/>
      <c r="M27" s="32"/>
      <c r="N27" s="32"/>
      <c r="O27" s="32"/>
      <c r="P27" s="32">
        <v>18543.396164000002</v>
      </c>
      <c r="Q27" s="32"/>
      <c r="R27" s="32"/>
      <c r="S27" s="32"/>
      <c r="T27" s="32"/>
      <c r="U27" s="32">
        <v>2122.3503040000001</v>
      </c>
      <c r="V27" s="32"/>
      <c r="W27" s="32"/>
      <c r="X27" s="32"/>
      <c r="Y27" s="32"/>
      <c r="Z27" s="32"/>
      <c r="AA27" s="32"/>
      <c r="AB27" s="32"/>
      <c r="AC27" s="32"/>
      <c r="AD27" s="63"/>
      <c r="AE27" s="32"/>
      <c r="AF27" s="63"/>
      <c r="AG27" s="63">
        <v>725464</v>
      </c>
      <c r="AH27" s="63">
        <v>226357</v>
      </c>
      <c r="AI27" s="32"/>
      <c r="AJ27" s="63"/>
      <c r="AK27" s="32"/>
      <c r="AL27" s="63"/>
      <c r="AM27" s="32"/>
      <c r="AN27" s="32"/>
      <c r="AO27" s="32">
        <v>23831.717191</v>
      </c>
      <c r="AP27" s="32">
        <v>4195.826298</v>
      </c>
      <c r="AQ27" s="32">
        <v>57489.210455</v>
      </c>
      <c r="AR27" s="32"/>
      <c r="AS27" s="32"/>
      <c r="AT27" s="32">
        <v>20.171766999999999</v>
      </c>
      <c r="AU27" s="32">
        <v>167.21382299999999</v>
      </c>
      <c r="AV27" s="32"/>
      <c r="AW27" s="32">
        <v>106.86469099999999</v>
      </c>
      <c r="AX27" s="32"/>
      <c r="AY27" s="32">
        <v>47318.407446999998</v>
      </c>
      <c r="AZ27" s="32"/>
      <c r="BA27" s="32"/>
      <c r="BB27" s="32">
        <v>4965.6117080000004</v>
      </c>
      <c r="BC27" s="32"/>
      <c r="BD27" s="32"/>
    </row>
    <row r="28" spans="1:56" s="4" customFormat="1" x14ac:dyDescent="0.35">
      <c r="A28" s="74"/>
      <c r="B28" s="40" t="s">
        <v>12</v>
      </c>
      <c r="C28" s="32">
        <v>87986.397379000002</v>
      </c>
      <c r="D28" s="32">
        <v>128914.498892</v>
      </c>
      <c r="E28" s="32"/>
      <c r="F28" s="32"/>
      <c r="G28" s="32">
        <v>55743.648564000003</v>
      </c>
      <c r="H28" s="32"/>
      <c r="I28" s="32"/>
      <c r="J28" s="32"/>
      <c r="K28" s="32"/>
      <c r="L28" s="32"/>
      <c r="M28" s="32"/>
      <c r="N28" s="32"/>
      <c r="O28" s="32"/>
      <c r="P28" s="32">
        <v>17945.342110000001</v>
      </c>
      <c r="Q28" s="32"/>
      <c r="R28" s="32"/>
      <c r="S28" s="32"/>
      <c r="T28" s="32"/>
      <c r="U28" s="32">
        <v>1999.7433370000001</v>
      </c>
      <c r="V28" s="32"/>
      <c r="W28" s="32"/>
      <c r="X28" s="32"/>
      <c r="Y28" s="32"/>
      <c r="Z28" s="32"/>
      <c r="AA28" s="32"/>
      <c r="AB28" s="32"/>
      <c r="AC28" s="32"/>
      <c r="AD28" s="63"/>
      <c r="AE28" s="32"/>
      <c r="AF28" s="63"/>
      <c r="AG28" s="63">
        <v>722160</v>
      </c>
      <c r="AH28" s="63">
        <v>227540</v>
      </c>
      <c r="AI28" s="32"/>
      <c r="AJ28" s="63"/>
      <c r="AK28" s="32"/>
      <c r="AL28" s="63"/>
      <c r="AM28" s="32"/>
      <c r="AN28" s="32"/>
      <c r="AO28" s="32">
        <v>22808.623455000001</v>
      </c>
      <c r="AP28" s="32">
        <v>3935.262334</v>
      </c>
      <c r="AQ28" s="32">
        <v>53025.984557000003</v>
      </c>
      <c r="AR28" s="32"/>
      <c r="AS28" s="32"/>
      <c r="AT28" s="32">
        <v>23.793310000000002</v>
      </c>
      <c r="AU28" s="32">
        <v>204.658489</v>
      </c>
      <c r="AV28" s="32"/>
      <c r="AW28" s="32">
        <v>131.12470400000001</v>
      </c>
      <c r="AX28" s="32"/>
      <c r="AY28" s="32">
        <v>44234.045732999999</v>
      </c>
      <c r="AZ28" s="32"/>
      <c r="BA28" s="32"/>
      <c r="BB28" s="32">
        <v>4521.1555630000003</v>
      </c>
      <c r="BC28" s="32"/>
      <c r="BD28" s="32"/>
    </row>
    <row r="29" spans="1:56" s="4" customFormat="1" x14ac:dyDescent="0.35">
      <c r="A29" s="74"/>
      <c r="B29" s="40" t="s">
        <v>13</v>
      </c>
      <c r="C29" s="32">
        <v>75282.535667000004</v>
      </c>
      <c r="D29" s="32">
        <v>118701.93511000001</v>
      </c>
      <c r="E29" s="32"/>
      <c r="F29" s="32"/>
      <c r="G29" s="32">
        <v>49780.304323999997</v>
      </c>
      <c r="H29" s="32"/>
      <c r="I29" s="32"/>
      <c r="J29" s="32"/>
      <c r="K29" s="32"/>
      <c r="L29" s="32"/>
      <c r="M29" s="32"/>
      <c r="N29" s="32"/>
      <c r="O29" s="32"/>
      <c r="P29" s="32">
        <v>16904.326902000001</v>
      </c>
      <c r="Q29" s="32"/>
      <c r="R29" s="32"/>
      <c r="S29" s="32"/>
      <c r="T29" s="32"/>
      <c r="U29" s="32">
        <v>1684.940411</v>
      </c>
      <c r="V29" s="32"/>
      <c r="W29" s="32"/>
      <c r="X29" s="32"/>
      <c r="Y29" s="32"/>
      <c r="Z29" s="32"/>
      <c r="AA29" s="32"/>
      <c r="AB29" s="32"/>
      <c r="AC29" s="32"/>
      <c r="AD29" s="63"/>
      <c r="AE29" s="32"/>
      <c r="AF29" s="63"/>
      <c r="AG29" s="63">
        <v>719925</v>
      </c>
      <c r="AH29" s="63">
        <v>228269</v>
      </c>
      <c r="AI29" s="32"/>
      <c r="AJ29" s="63"/>
      <c r="AK29" s="32"/>
      <c r="AL29" s="63"/>
      <c r="AM29" s="32"/>
      <c r="AN29" s="32"/>
      <c r="AO29" s="32">
        <v>22627.449411000001</v>
      </c>
      <c r="AP29" s="32">
        <v>3758.8838780000001</v>
      </c>
      <c r="AQ29" s="32">
        <v>50321.134338000003</v>
      </c>
      <c r="AR29" s="32"/>
      <c r="AS29" s="32"/>
      <c r="AT29" s="32">
        <v>21.222397999999998</v>
      </c>
      <c r="AU29" s="32">
        <v>291.76142399999998</v>
      </c>
      <c r="AV29" s="32"/>
      <c r="AW29" s="32">
        <v>102.616631</v>
      </c>
      <c r="AX29" s="32"/>
      <c r="AY29" s="32">
        <v>42155.053631000002</v>
      </c>
      <c r="AZ29" s="32"/>
      <c r="BA29" s="32"/>
      <c r="BB29" s="32">
        <v>4182.2655130000003</v>
      </c>
      <c r="BC29" s="32"/>
      <c r="BD29" s="32"/>
    </row>
    <row r="30" spans="1:56" s="4" customFormat="1" x14ac:dyDescent="0.35">
      <c r="A30" s="74"/>
      <c r="B30" s="40" t="s">
        <v>14</v>
      </c>
      <c r="C30" s="32">
        <v>66568.138002000007</v>
      </c>
      <c r="D30" s="32">
        <v>131740.56898700001</v>
      </c>
      <c r="E30" s="32"/>
      <c r="F30" s="32"/>
      <c r="G30" s="32">
        <v>53297.853121</v>
      </c>
      <c r="H30" s="32"/>
      <c r="I30" s="32"/>
      <c r="J30" s="32"/>
      <c r="K30" s="32"/>
      <c r="L30" s="32"/>
      <c r="M30" s="32"/>
      <c r="N30" s="32"/>
      <c r="O30" s="32"/>
      <c r="P30" s="32">
        <v>18769.740226000002</v>
      </c>
      <c r="Q30" s="32"/>
      <c r="R30" s="32"/>
      <c r="S30" s="32"/>
      <c r="T30" s="32"/>
      <c r="U30" s="32">
        <v>1870.8447080000001</v>
      </c>
      <c r="V30" s="32"/>
      <c r="W30" s="32"/>
      <c r="X30" s="32"/>
      <c r="Y30" s="32"/>
      <c r="Z30" s="32"/>
      <c r="AA30" s="32"/>
      <c r="AB30" s="32"/>
      <c r="AC30" s="32"/>
      <c r="AD30" s="63"/>
      <c r="AE30" s="32"/>
      <c r="AF30" s="63"/>
      <c r="AG30" s="63">
        <v>717819</v>
      </c>
      <c r="AH30" s="63">
        <v>228963</v>
      </c>
      <c r="AI30" s="32"/>
      <c r="AJ30" s="63"/>
      <c r="AK30" s="32"/>
      <c r="AL30" s="63"/>
      <c r="AM30" s="32"/>
      <c r="AN30" s="32"/>
      <c r="AO30" s="32">
        <v>24507.703923000001</v>
      </c>
      <c r="AP30" s="32">
        <v>4299.4155730000002</v>
      </c>
      <c r="AQ30" s="32">
        <v>58419.663013999998</v>
      </c>
      <c r="AR30" s="32"/>
      <c r="AS30" s="32"/>
      <c r="AT30" s="32">
        <v>17.791291999999999</v>
      </c>
      <c r="AU30" s="32">
        <v>332.29035900000002</v>
      </c>
      <c r="AV30" s="32"/>
      <c r="AW30" s="32">
        <v>137.156781</v>
      </c>
      <c r="AX30" s="32"/>
      <c r="AY30" s="32">
        <v>49359.636697000002</v>
      </c>
      <c r="AZ30" s="32"/>
      <c r="BA30" s="32"/>
      <c r="BB30" s="32">
        <v>4283.4021350000003</v>
      </c>
      <c r="BC30" s="32"/>
      <c r="BD30" s="32"/>
    </row>
    <row r="31" spans="1:56" s="4" customFormat="1" x14ac:dyDescent="0.35">
      <c r="A31" s="74"/>
      <c r="B31" s="40" t="s">
        <v>15</v>
      </c>
      <c r="C31" s="32">
        <v>66046.544175000003</v>
      </c>
      <c r="D31" s="32">
        <v>142707.19683900001</v>
      </c>
      <c r="E31" s="32"/>
      <c r="F31" s="32"/>
      <c r="G31" s="32">
        <v>51638.162665999997</v>
      </c>
      <c r="H31" s="32"/>
      <c r="I31" s="32"/>
      <c r="J31" s="32"/>
      <c r="K31" s="32"/>
      <c r="L31" s="32"/>
      <c r="M31" s="32"/>
      <c r="N31" s="32"/>
      <c r="O31" s="32"/>
      <c r="P31" s="32">
        <v>21568.100143</v>
      </c>
      <c r="Q31" s="32"/>
      <c r="R31" s="32"/>
      <c r="S31" s="32"/>
      <c r="T31" s="32"/>
      <c r="U31" s="32">
        <v>2031.4872310000001</v>
      </c>
      <c r="V31" s="32"/>
      <c r="W31" s="32"/>
      <c r="X31" s="32"/>
      <c r="Y31" s="32"/>
      <c r="Z31" s="32"/>
      <c r="AA31" s="32"/>
      <c r="AB31" s="32"/>
      <c r="AC31" s="32"/>
      <c r="AD31" s="63"/>
      <c r="AE31" s="32"/>
      <c r="AF31" s="63"/>
      <c r="AG31" s="63">
        <v>712571</v>
      </c>
      <c r="AH31" s="63">
        <v>226893</v>
      </c>
      <c r="AI31" s="32"/>
      <c r="AJ31" s="63"/>
      <c r="AK31" s="32"/>
      <c r="AL31" s="63"/>
      <c r="AM31" s="32"/>
      <c r="AN31" s="32"/>
      <c r="AO31" s="32">
        <v>23914.623086</v>
      </c>
      <c r="AP31" s="32">
        <v>4099.5328529999997</v>
      </c>
      <c r="AQ31" s="32">
        <v>59954.699707</v>
      </c>
      <c r="AR31" s="32"/>
      <c r="AS31" s="32"/>
      <c r="AT31" s="32">
        <v>22.033994</v>
      </c>
      <c r="AU31" s="32">
        <v>439.08331800000002</v>
      </c>
      <c r="AV31" s="32"/>
      <c r="AW31" s="32">
        <v>131.74411699999999</v>
      </c>
      <c r="AX31" s="32"/>
      <c r="AY31" s="32">
        <v>50669.459375999999</v>
      </c>
      <c r="AZ31" s="32"/>
      <c r="BA31" s="32"/>
      <c r="BB31" s="32">
        <v>4041.688525</v>
      </c>
      <c r="BC31" s="32"/>
      <c r="BD31" s="32"/>
    </row>
    <row r="32" spans="1:56" s="4" customFormat="1" x14ac:dyDescent="0.35">
      <c r="A32" s="74"/>
      <c r="B32" s="40" t="s">
        <v>4</v>
      </c>
      <c r="C32" s="32">
        <v>86071.431633</v>
      </c>
      <c r="D32" s="32">
        <v>188662.864004</v>
      </c>
      <c r="E32" s="32"/>
      <c r="F32" s="32"/>
      <c r="G32" s="32">
        <v>60413.809074999997</v>
      </c>
      <c r="H32" s="32"/>
      <c r="I32" s="32"/>
      <c r="J32" s="32"/>
      <c r="K32" s="32"/>
      <c r="L32" s="32"/>
      <c r="M32" s="32"/>
      <c r="N32" s="32">
        <v>29799.846405</v>
      </c>
      <c r="O32" s="32"/>
      <c r="P32" s="32">
        <v>30885.376896999998</v>
      </c>
      <c r="Q32" s="32"/>
      <c r="R32" s="32"/>
      <c r="S32" s="32"/>
      <c r="T32" s="32"/>
      <c r="U32" s="32">
        <v>2843.1376789999999</v>
      </c>
      <c r="V32" s="32"/>
      <c r="W32" s="32"/>
      <c r="X32" s="32"/>
      <c r="Y32" s="32"/>
      <c r="Z32" s="32"/>
      <c r="AA32" s="32"/>
      <c r="AB32" s="32"/>
      <c r="AC32" s="32"/>
      <c r="AD32" s="63"/>
      <c r="AE32" s="32"/>
      <c r="AF32" s="63"/>
      <c r="AG32" s="63">
        <v>705964</v>
      </c>
      <c r="AH32" s="63">
        <v>223520</v>
      </c>
      <c r="AI32" s="32"/>
      <c r="AJ32" s="63"/>
      <c r="AK32" s="32"/>
      <c r="AL32" s="63"/>
      <c r="AM32" s="32"/>
      <c r="AN32" s="32"/>
      <c r="AO32" s="32">
        <v>33486.852627</v>
      </c>
      <c r="AP32" s="32">
        <v>5306.5265239999999</v>
      </c>
      <c r="AQ32" s="32">
        <v>94518.852499000001</v>
      </c>
      <c r="AR32" s="32"/>
      <c r="AS32" s="32"/>
      <c r="AT32" s="32">
        <v>21.524497</v>
      </c>
      <c r="AU32" s="32">
        <v>1119.5273340000001</v>
      </c>
      <c r="AV32" s="32"/>
      <c r="AW32" s="32">
        <v>128.63490400000001</v>
      </c>
      <c r="AX32" s="32"/>
      <c r="AY32" s="32">
        <v>77767.395430000004</v>
      </c>
      <c r="AZ32" s="32">
        <v>12.55139</v>
      </c>
      <c r="BA32" s="32"/>
      <c r="BB32" s="32">
        <v>7850.1545720000004</v>
      </c>
      <c r="BC32" s="32"/>
      <c r="BD32" s="32"/>
    </row>
    <row r="33" spans="1:56" s="4" customFormat="1" x14ac:dyDescent="0.35">
      <c r="A33" s="44">
        <v>2012</v>
      </c>
      <c r="B33" s="45" t="s">
        <v>5</v>
      </c>
      <c r="C33" s="33">
        <v>65129.935304999999</v>
      </c>
      <c r="D33" s="33">
        <v>155382.92746100001</v>
      </c>
      <c r="E33" s="33">
        <v>0.78508599999999995</v>
      </c>
      <c r="F33" s="33"/>
      <c r="G33" s="33">
        <v>45206.436697999998</v>
      </c>
      <c r="H33" s="33"/>
      <c r="I33" s="33"/>
      <c r="J33" s="33"/>
      <c r="K33" s="33"/>
      <c r="L33" s="33"/>
      <c r="M33" s="33"/>
      <c r="N33" s="33">
        <v>11800.948736</v>
      </c>
      <c r="O33" s="33"/>
      <c r="P33" s="33">
        <v>16205.115067000001</v>
      </c>
      <c r="Q33" s="33"/>
      <c r="R33" s="33"/>
      <c r="S33" s="33"/>
      <c r="T33" s="33"/>
      <c r="U33" s="33">
        <v>1520.351905</v>
      </c>
      <c r="V33" s="33"/>
      <c r="W33" s="33"/>
      <c r="X33" s="33"/>
      <c r="Y33" s="33"/>
      <c r="Z33" s="33"/>
      <c r="AA33" s="33"/>
      <c r="AB33" s="33"/>
      <c r="AC33" s="33"/>
      <c r="AD33" s="68">
        <v>104529</v>
      </c>
      <c r="AE33" s="33"/>
      <c r="AF33" s="68">
        <v>104529</v>
      </c>
      <c r="AG33" s="68">
        <v>697361</v>
      </c>
      <c r="AH33" s="68">
        <v>219808</v>
      </c>
      <c r="AI33" s="33"/>
      <c r="AJ33" s="68">
        <v>104529</v>
      </c>
      <c r="AK33" s="33"/>
      <c r="AL33" s="68">
        <v>104529</v>
      </c>
      <c r="AM33" s="33"/>
      <c r="AN33" s="33">
        <v>5014.0613130000002</v>
      </c>
      <c r="AO33" s="33">
        <v>20623.947483</v>
      </c>
      <c r="AP33" s="33">
        <v>3443.7806740000001</v>
      </c>
      <c r="AQ33" s="33">
        <v>44832.240776999999</v>
      </c>
      <c r="AR33" s="33"/>
      <c r="AS33" s="33"/>
      <c r="AT33" s="33">
        <v>15.049637000000001</v>
      </c>
      <c r="AU33" s="33">
        <v>904.44122300000004</v>
      </c>
      <c r="AV33" s="33"/>
      <c r="AW33" s="33">
        <v>126.309494</v>
      </c>
      <c r="AX33" s="33"/>
      <c r="AY33" s="33">
        <v>43517.046612999999</v>
      </c>
      <c r="AZ33" s="33">
        <v>9.3427240000000005</v>
      </c>
      <c r="BA33" s="33"/>
      <c r="BB33" s="33">
        <v>3059.6276699999999</v>
      </c>
      <c r="BC33" s="33"/>
      <c r="BD33" s="33"/>
    </row>
    <row r="34" spans="1:56" s="4" customFormat="1" x14ac:dyDescent="0.35">
      <c r="A34" s="74"/>
      <c r="B34" s="40" t="s">
        <v>6</v>
      </c>
      <c r="C34" s="32">
        <v>60855.536457000002</v>
      </c>
      <c r="D34" s="32">
        <v>148104.490467</v>
      </c>
      <c r="E34" s="32">
        <v>1.5393060000000001</v>
      </c>
      <c r="F34" s="32"/>
      <c r="G34" s="32">
        <v>39902.257067999999</v>
      </c>
      <c r="H34" s="32"/>
      <c r="I34" s="32"/>
      <c r="J34" s="32"/>
      <c r="K34" s="32"/>
      <c r="L34" s="32"/>
      <c r="M34" s="32"/>
      <c r="N34" s="32">
        <v>13686.188410000001</v>
      </c>
      <c r="O34" s="32"/>
      <c r="P34" s="32">
        <v>16925.958766</v>
      </c>
      <c r="Q34" s="32"/>
      <c r="R34" s="32"/>
      <c r="S34" s="32"/>
      <c r="T34" s="32"/>
      <c r="U34" s="32">
        <v>1484.941047</v>
      </c>
      <c r="V34" s="32"/>
      <c r="W34" s="32"/>
      <c r="X34" s="32"/>
      <c r="Y34" s="32"/>
      <c r="Z34" s="32"/>
      <c r="AA34" s="32"/>
      <c r="AB34" s="32"/>
      <c r="AC34" s="32"/>
      <c r="AD34" s="63">
        <v>143730</v>
      </c>
      <c r="AE34" s="32"/>
      <c r="AF34" s="63">
        <v>143730</v>
      </c>
      <c r="AG34" s="63">
        <v>683945</v>
      </c>
      <c r="AH34" s="63">
        <v>215125</v>
      </c>
      <c r="AI34" s="32"/>
      <c r="AJ34" s="63">
        <v>143730</v>
      </c>
      <c r="AK34" s="32"/>
      <c r="AL34" s="63">
        <v>143730</v>
      </c>
      <c r="AM34" s="32"/>
      <c r="AN34" s="32">
        <v>6786.399152</v>
      </c>
      <c r="AO34" s="32">
        <v>20078.616421999999</v>
      </c>
      <c r="AP34" s="32">
        <v>3407.1356820000001</v>
      </c>
      <c r="AQ34" s="32">
        <v>46001.319077</v>
      </c>
      <c r="AR34" s="32"/>
      <c r="AS34" s="32"/>
      <c r="AT34" s="32">
        <v>16.100528000000001</v>
      </c>
      <c r="AU34" s="32">
        <v>986.61291400000005</v>
      </c>
      <c r="AV34" s="32"/>
      <c r="AW34" s="32">
        <v>104.182609</v>
      </c>
      <c r="AX34" s="32"/>
      <c r="AY34" s="32">
        <v>44133.962616999997</v>
      </c>
      <c r="AZ34" s="32">
        <v>10.864856</v>
      </c>
      <c r="BA34" s="32"/>
      <c r="BB34" s="32">
        <v>3602.8906400000001</v>
      </c>
      <c r="BC34" s="32"/>
      <c r="BD34" s="32"/>
    </row>
    <row r="35" spans="1:56" s="4" customFormat="1" x14ac:dyDescent="0.35">
      <c r="A35" s="74"/>
      <c r="B35" s="40" t="s">
        <v>7</v>
      </c>
      <c r="C35" s="32">
        <v>63218.137725000001</v>
      </c>
      <c r="D35" s="32">
        <v>150196.46295799999</v>
      </c>
      <c r="E35" s="32">
        <v>3.3033299999999999</v>
      </c>
      <c r="F35" s="32"/>
      <c r="G35" s="32">
        <v>43534.455370000003</v>
      </c>
      <c r="H35" s="32"/>
      <c r="I35" s="32"/>
      <c r="J35" s="32"/>
      <c r="K35" s="32"/>
      <c r="L35" s="32"/>
      <c r="M35" s="32"/>
      <c r="N35" s="32">
        <v>15614.173634000001</v>
      </c>
      <c r="O35" s="32"/>
      <c r="P35" s="32">
        <v>18908.357200999999</v>
      </c>
      <c r="Q35" s="32"/>
      <c r="R35" s="32"/>
      <c r="S35" s="32"/>
      <c r="T35" s="32"/>
      <c r="U35" s="32">
        <v>1506.8938189999999</v>
      </c>
      <c r="V35" s="32"/>
      <c r="W35" s="32"/>
      <c r="X35" s="32"/>
      <c r="Y35" s="32"/>
      <c r="Z35" s="32"/>
      <c r="AA35" s="32"/>
      <c r="AB35" s="32"/>
      <c r="AC35" s="32"/>
      <c r="AD35" s="63">
        <v>200973</v>
      </c>
      <c r="AE35" s="32"/>
      <c r="AF35" s="63">
        <v>200973</v>
      </c>
      <c r="AG35" s="63">
        <v>666995</v>
      </c>
      <c r="AH35" s="63">
        <v>208687</v>
      </c>
      <c r="AI35" s="32"/>
      <c r="AJ35" s="63">
        <v>200973</v>
      </c>
      <c r="AK35" s="32"/>
      <c r="AL35" s="63">
        <v>200973</v>
      </c>
      <c r="AM35" s="32"/>
      <c r="AN35" s="32">
        <v>9268.9958299999998</v>
      </c>
      <c r="AO35" s="32">
        <v>23014.978331999999</v>
      </c>
      <c r="AP35" s="32">
        <v>3529.409044</v>
      </c>
      <c r="AQ35" s="32">
        <v>49374.468917999999</v>
      </c>
      <c r="AR35" s="32"/>
      <c r="AS35" s="32"/>
      <c r="AT35" s="32">
        <v>15.024543</v>
      </c>
      <c r="AU35" s="32">
        <v>1318.6264120000001</v>
      </c>
      <c r="AV35" s="32"/>
      <c r="AW35" s="32">
        <v>118.844266</v>
      </c>
      <c r="AX35" s="32"/>
      <c r="AY35" s="32">
        <v>44364.743490000001</v>
      </c>
      <c r="AZ35" s="32">
        <v>13.188564</v>
      </c>
      <c r="BA35" s="32"/>
      <c r="BB35" s="32">
        <v>3642.783441</v>
      </c>
      <c r="BC35" s="32"/>
      <c r="BD35" s="32"/>
    </row>
    <row r="36" spans="1:56" s="4" customFormat="1" x14ac:dyDescent="0.35">
      <c r="A36" s="74"/>
      <c r="B36" s="40" t="s">
        <v>8</v>
      </c>
      <c r="C36" s="32">
        <v>59520.72522</v>
      </c>
      <c r="D36" s="32">
        <v>146301.911826</v>
      </c>
      <c r="E36" s="32">
        <v>2.7610389999999998</v>
      </c>
      <c r="F36" s="32"/>
      <c r="G36" s="32">
        <v>44150.090513000003</v>
      </c>
      <c r="H36" s="32"/>
      <c r="I36" s="32"/>
      <c r="J36" s="32"/>
      <c r="K36" s="32"/>
      <c r="L36" s="32"/>
      <c r="M36" s="32"/>
      <c r="N36" s="32">
        <v>17135.75059</v>
      </c>
      <c r="O36" s="32"/>
      <c r="P36" s="32">
        <v>17061.827054000001</v>
      </c>
      <c r="Q36" s="32"/>
      <c r="R36" s="32"/>
      <c r="S36" s="32"/>
      <c r="T36" s="32"/>
      <c r="U36" s="32">
        <v>1396.510495</v>
      </c>
      <c r="V36" s="32"/>
      <c r="W36" s="32"/>
      <c r="X36" s="32"/>
      <c r="Y36" s="32"/>
      <c r="Z36" s="32"/>
      <c r="AA36" s="32"/>
      <c r="AB36" s="32"/>
      <c r="AC36" s="32"/>
      <c r="AD36" s="63">
        <v>241646</v>
      </c>
      <c r="AE36" s="32"/>
      <c r="AF36" s="63">
        <v>241646</v>
      </c>
      <c r="AG36" s="63">
        <v>648056</v>
      </c>
      <c r="AH36" s="63">
        <v>200355</v>
      </c>
      <c r="AI36" s="32"/>
      <c r="AJ36" s="63">
        <v>241646</v>
      </c>
      <c r="AK36" s="32"/>
      <c r="AL36" s="63">
        <v>241646</v>
      </c>
      <c r="AM36" s="32"/>
      <c r="AN36" s="32">
        <v>11782.110041</v>
      </c>
      <c r="AO36" s="32">
        <v>21470.619552</v>
      </c>
      <c r="AP36" s="32">
        <v>3293.6405169999998</v>
      </c>
      <c r="AQ36" s="32">
        <v>46874.988775999998</v>
      </c>
      <c r="AR36" s="32"/>
      <c r="AS36" s="32"/>
      <c r="AT36" s="32">
        <v>14.083111000000001</v>
      </c>
      <c r="AU36" s="32">
        <v>1234.3512250000001</v>
      </c>
      <c r="AV36" s="32"/>
      <c r="AW36" s="32">
        <v>115.258016</v>
      </c>
      <c r="AX36" s="32"/>
      <c r="AY36" s="32">
        <v>43980.704124999997</v>
      </c>
      <c r="AZ36" s="32">
        <v>14.272218000000001</v>
      </c>
      <c r="BA36" s="32"/>
      <c r="BB36" s="32">
        <v>4198.0549060000003</v>
      </c>
      <c r="BC36" s="32"/>
      <c r="BD36" s="32"/>
    </row>
    <row r="37" spans="1:56" s="4" customFormat="1" x14ac:dyDescent="0.35">
      <c r="A37" s="74"/>
      <c r="B37" s="40" t="s">
        <v>9</v>
      </c>
      <c r="C37" s="32">
        <v>59793.877922</v>
      </c>
      <c r="D37" s="32">
        <v>145526.36347000001</v>
      </c>
      <c r="E37" s="32">
        <v>0.79794100000000001</v>
      </c>
      <c r="F37" s="32"/>
      <c r="G37" s="32">
        <v>40610.469856000003</v>
      </c>
      <c r="H37" s="32"/>
      <c r="I37" s="32"/>
      <c r="J37" s="32"/>
      <c r="K37" s="32"/>
      <c r="L37" s="32"/>
      <c r="M37" s="32"/>
      <c r="N37" s="32">
        <v>16732.318992</v>
      </c>
      <c r="O37" s="32"/>
      <c r="P37" s="32">
        <v>17188.446061999999</v>
      </c>
      <c r="Q37" s="32"/>
      <c r="R37" s="32"/>
      <c r="S37" s="32"/>
      <c r="T37" s="32"/>
      <c r="U37" s="32">
        <v>1417.434649</v>
      </c>
      <c r="V37" s="32"/>
      <c r="W37" s="32"/>
      <c r="X37" s="32"/>
      <c r="Y37" s="32"/>
      <c r="Z37" s="32"/>
      <c r="AA37" s="32"/>
      <c r="AB37" s="32"/>
      <c r="AC37" s="32"/>
      <c r="AD37" s="63">
        <v>310480</v>
      </c>
      <c r="AE37" s="32"/>
      <c r="AF37" s="63">
        <v>310480</v>
      </c>
      <c r="AG37" s="63">
        <v>625141</v>
      </c>
      <c r="AH37" s="63">
        <v>192560</v>
      </c>
      <c r="AI37" s="32"/>
      <c r="AJ37" s="63">
        <v>310480</v>
      </c>
      <c r="AK37" s="32"/>
      <c r="AL37" s="63">
        <v>310480</v>
      </c>
      <c r="AM37" s="32"/>
      <c r="AN37" s="32">
        <v>15716.518477</v>
      </c>
      <c r="AO37" s="32">
        <v>19699.663608999999</v>
      </c>
      <c r="AP37" s="32">
        <v>3015.956349</v>
      </c>
      <c r="AQ37" s="32">
        <v>44893.549420000003</v>
      </c>
      <c r="AR37" s="32"/>
      <c r="AS37" s="32"/>
      <c r="AT37" s="32">
        <v>14.812706</v>
      </c>
      <c r="AU37" s="32">
        <v>1214.255762</v>
      </c>
      <c r="AV37" s="32"/>
      <c r="AW37" s="32">
        <v>111.15921899999999</v>
      </c>
      <c r="AX37" s="32"/>
      <c r="AY37" s="32">
        <v>44870.577695</v>
      </c>
      <c r="AZ37" s="32">
        <v>17.137718</v>
      </c>
      <c r="BA37" s="32"/>
      <c r="BB37" s="32">
        <v>3738.7612559999998</v>
      </c>
      <c r="BC37" s="32"/>
      <c r="BD37" s="32"/>
    </row>
    <row r="38" spans="1:56" s="4" customFormat="1" x14ac:dyDescent="0.35">
      <c r="A38" s="74"/>
      <c r="B38" s="40" t="s">
        <v>10</v>
      </c>
      <c r="C38" s="32">
        <v>59695.719272000002</v>
      </c>
      <c r="D38" s="32">
        <v>142733.906873</v>
      </c>
      <c r="E38" s="32">
        <v>0.503548</v>
      </c>
      <c r="F38" s="32"/>
      <c r="G38" s="32">
        <v>40830.834609999998</v>
      </c>
      <c r="H38" s="32"/>
      <c r="I38" s="32"/>
      <c r="J38" s="32"/>
      <c r="K38" s="32"/>
      <c r="L38" s="32"/>
      <c r="M38" s="32"/>
      <c r="N38" s="32">
        <v>16422.807508999998</v>
      </c>
      <c r="O38" s="32"/>
      <c r="P38" s="32">
        <v>18511.036434000001</v>
      </c>
      <c r="Q38" s="32"/>
      <c r="R38" s="32"/>
      <c r="S38" s="32"/>
      <c r="T38" s="32"/>
      <c r="U38" s="32">
        <v>1493.559031</v>
      </c>
      <c r="V38" s="32"/>
      <c r="W38" s="32"/>
      <c r="X38" s="32"/>
      <c r="Y38" s="32"/>
      <c r="Z38" s="32"/>
      <c r="AA38" s="32"/>
      <c r="AB38" s="32"/>
      <c r="AC38" s="32"/>
      <c r="AD38" s="63">
        <v>402093</v>
      </c>
      <c r="AE38" s="32"/>
      <c r="AF38" s="63">
        <v>402093</v>
      </c>
      <c r="AG38" s="63">
        <v>599961</v>
      </c>
      <c r="AH38" s="63">
        <v>185503</v>
      </c>
      <c r="AI38" s="32"/>
      <c r="AJ38" s="63">
        <v>402093</v>
      </c>
      <c r="AK38" s="32"/>
      <c r="AL38" s="63">
        <v>402093</v>
      </c>
      <c r="AM38" s="32"/>
      <c r="AN38" s="32">
        <v>21720.295854</v>
      </c>
      <c r="AO38" s="32">
        <v>19268.211251000001</v>
      </c>
      <c r="AP38" s="32">
        <v>2900.0527109999998</v>
      </c>
      <c r="AQ38" s="32">
        <v>44218.844227000001</v>
      </c>
      <c r="AR38" s="32"/>
      <c r="AS38" s="32"/>
      <c r="AT38" s="32">
        <v>14.858370000000001</v>
      </c>
      <c r="AU38" s="32">
        <v>1229.1222909999999</v>
      </c>
      <c r="AV38" s="32"/>
      <c r="AW38" s="32">
        <v>112.699085</v>
      </c>
      <c r="AX38" s="32"/>
      <c r="AY38" s="32">
        <v>51443.344486000002</v>
      </c>
      <c r="AZ38" s="32">
        <v>38.158901999999998</v>
      </c>
      <c r="BA38" s="32"/>
      <c r="BB38" s="32">
        <v>3057.5675959999999</v>
      </c>
      <c r="BC38" s="32"/>
      <c r="BD38" s="32"/>
    </row>
    <row r="39" spans="1:56" s="4" customFormat="1" x14ac:dyDescent="0.35">
      <c r="A39" s="74"/>
      <c r="B39" s="40" t="s">
        <v>11</v>
      </c>
      <c r="C39" s="32">
        <v>59415.283001000003</v>
      </c>
      <c r="D39" s="32">
        <v>152323.30462800001</v>
      </c>
      <c r="E39" s="32">
        <v>0.16625000000000001</v>
      </c>
      <c r="F39" s="32"/>
      <c r="G39" s="32">
        <v>44648.599463999999</v>
      </c>
      <c r="H39" s="32"/>
      <c r="I39" s="32"/>
      <c r="J39" s="32"/>
      <c r="K39" s="32"/>
      <c r="L39" s="32"/>
      <c r="M39" s="32"/>
      <c r="N39" s="32">
        <v>15894.418005</v>
      </c>
      <c r="O39" s="32"/>
      <c r="P39" s="32">
        <v>17959.980172</v>
      </c>
      <c r="Q39" s="32"/>
      <c r="R39" s="32"/>
      <c r="S39" s="32"/>
      <c r="T39" s="32"/>
      <c r="U39" s="32">
        <v>1527.0182540000001</v>
      </c>
      <c r="V39" s="32"/>
      <c r="W39" s="32"/>
      <c r="X39" s="32"/>
      <c r="Y39" s="32"/>
      <c r="Z39" s="32"/>
      <c r="AA39" s="32"/>
      <c r="AB39" s="32"/>
      <c r="AC39" s="32"/>
      <c r="AD39" s="63">
        <v>476007</v>
      </c>
      <c r="AE39" s="32"/>
      <c r="AF39" s="63">
        <v>476007</v>
      </c>
      <c r="AG39" s="63">
        <v>581882</v>
      </c>
      <c r="AH39" s="63">
        <v>178942</v>
      </c>
      <c r="AI39" s="32"/>
      <c r="AJ39" s="63">
        <v>476007</v>
      </c>
      <c r="AK39" s="32"/>
      <c r="AL39" s="63">
        <v>476007</v>
      </c>
      <c r="AM39" s="32"/>
      <c r="AN39" s="32">
        <v>24424.608722000001</v>
      </c>
      <c r="AO39" s="32">
        <v>18583.196825999999</v>
      </c>
      <c r="AP39" s="32">
        <v>2861.9275590000002</v>
      </c>
      <c r="AQ39" s="32">
        <v>42218.879813</v>
      </c>
      <c r="AR39" s="32"/>
      <c r="AS39" s="32"/>
      <c r="AT39" s="32">
        <v>14.015432000000001</v>
      </c>
      <c r="AU39" s="32">
        <v>1317.080005</v>
      </c>
      <c r="AV39" s="32"/>
      <c r="AW39" s="32">
        <v>108.852149</v>
      </c>
      <c r="AX39" s="32"/>
      <c r="AY39" s="32">
        <v>57760.472834</v>
      </c>
      <c r="AZ39" s="32">
        <v>57.286543999999999</v>
      </c>
      <c r="BA39" s="32"/>
      <c r="BB39" s="32">
        <v>2303.1599059999999</v>
      </c>
      <c r="BC39" s="32"/>
      <c r="BD39" s="32"/>
    </row>
    <row r="40" spans="1:56" s="4" customFormat="1" x14ac:dyDescent="0.35">
      <c r="A40" s="74"/>
      <c r="B40" s="40" t="s">
        <v>12</v>
      </c>
      <c r="C40" s="32">
        <v>56557.835813999998</v>
      </c>
      <c r="D40" s="32">
        <v>147593.01837400001</v>
      </c>
      <c r="E40" s="32">
        <v>6.4801999999999998E-2</v>
      </c>
      <c r="F40" s="32"/>
      <c r="G40" s="32">
        <v>46295.167522999996</v>
      </c>
      <c r="H40" s="32"/>
      <c r="I40" s="32"/>
      <c r="J40" s="32"/>
      <c r="K40" s="32"/>
      <c r="L40" s="32"/>
      <c r="M40" s="32"/>
      <c r="N40" s="32">
        <v>15896.984522999999</v>
      </c>
      <c r="O40" s="32"/>
      <c r="P40" s="32">
        <v>18747.721495000002</v>
      </c>
      <c r="Q40" s="32"/>
      <c r="R40" s="32"/>
      <c r="S40" s="32"/>
      <c r="T40" s="32"/>
      <c r="U40" s="32">
        <v>1503.213559</v>
      </c>
      <c r="V40" s="32"/>
      <c r="W40" s="32"/>
      <c r="X40" s="32"/>
      <c r="Y40" s="32"/>
      <c r="Z40" s="32"/>
      <c r="AA40" s="32"/>
      <c r="AB40" s="32"/>
      <c r="AC40" s="32"/>
      <c r="AD40" s="63">
        <v>535397</v>
      </c>
      <c r="AE40" s="32"/>
      <c r="AF40" s="63">
        <v>535397</v>
      </c>
      <c r="AG40" s="63">
        <v>567438</v>
      </c>
      <c r="AH40" s="63">
        <v>173656</v>
      </c>
      <c r="AI40" s="32"/>
      <c r="AJ40" s="63">
        <v>535397</v>
      </c>
      <c r="AK40" s="32"/>
      <c r="AL40" s="63">
        <v>535397</v>
      </c>
      <c r="AM40" s="32"/>
      <c r="AN40" s="32">
        <v>26764.953380999999</v>
      </c>
      <c r="AO40" s="32">
        <v>17591.17453</v>
      </c>
      <c r="AP40" s="32">
        <v>2600.2498519999999</v>
      </c>
      <c r="AQ40" s="32">
        <v>39025.057824000003</v>
      </c>
      <c r="AR40" s="32"/>
      <c r="AS40" s="32"/>
      <c r="AT40" s="32">
        <v>14.084743</v>
      </c>
      <c r="AU40" s="32">
        <v>1349.8086450000001</v>
      </c>
      <c r="AV40" s="32"/>
      <c r="AW40" s="32">
        <v>111.67845199999999</v>
      </c>
      <c r="AX40" s="32"/>
      <c r="AY40" s="32">
        <v>51863.220525999997</v>
      </c>
      <c r="AZ40" s="32">
        <v>64.304794999999999</v>
      </c>
      <c r="BA40" s="32"/>
      <c r="BB40" s="32"/>
      <c r="BC40" s="32"/>
      <c r="BD40" s="32"/>
    </row>
    <row r="41" spans="1:56" s="4" customFormat="1" x14ac:dyDescent="0.35">
      <c r="A41" s="74"/>
      <c r="B41" s="40" t="s">
        <v>13</v>
      </c>
      <c r="C41" s="32">
        <v>52207.745940000001</v>
      </c>
      <c r="D41" s="32">
        <v>135947.59572700001</v>
      </c>
      <c r="E41" s="32">
        <v>7.8782000000000005E-2</v>
      </c>
      <c r="F41" s="32"/>
      <c r="G41" s="32">
        <v>43914.473905999999</v>
      </c>
      <c r="H41" s="32"/>
      <c r="I41" s="32"/>
      <c r="J41" s="32"/>
      <c r="K41" s="32"/>
      <c r="L41" s="32"/>
      <c r="M41" s="32"/>
      <c r="N41" s="32">
        <v>15390.893491999999</v>
      </c>
      <c r="O41" s="32"/>
      <c r="P41" s="32">
        <v>18186.365183000002</v>
      </c>
      <c r="Q41" s="32"/>
      <c r="R41" s="32"/>
      <c r="S41" s="32"/>
      <c r="T41" s="32"/>
      <c r="U41" s="32">
        <v>1468.2390969999999</v>
      </c>
      <c r="V41" s="32"/>
      <c r="W41" s="32"/>
      <c r="X41" s="32"/>
      <c r="Y41" s="32"/>
      <c r="Z41" s="32"/>
      <c r="AA41" s="32"/>
      <c r="AB41" s="32"/>
      <c r="AC41" s="32"/>
      <c r="AD41" s="63">
        <v>583259</v>
      </c>
      <c r="AE41" s="32"/>
      <c r="AF41" s="63">
        <v>583259</v>
      </c>
      <c r="AG41" s="63">
        <v>555768</v>
      </c>
      <c r="AH41" s="63">
        <v>169443</v>
      </c>
      <c r="AI41" s="32"/>
      <c r="AJ41" s="63">
        <v>583259</v>
      </c>
      <c r="AK41" s="32"/>
      <c r="AL41" s="63">
        <v>583259</v>
      </c>
      <c r="AM41" s="32"/>
      <c r="AN41" s="32">
        <v>28186.381109000002</v>
      </c>
      <c r="AO41" s="32">
        <v>17893.384007000001</v>
      </c>
      <c r="AP41" s="32">
        <v>2566.5170760000001</v>
      </c>
      <c r="AQ41" s="32">
        <v>37969.861736999999</v>
      </c>
      <c r="AR41" s="32"/>
      <c r="AS41" s="32"/>
      <c r="AT41" s="32">
        <v>12.797393</v>
      </c>
      <c r="AU41" s="32">
        <v>1535.923301</v>
      </c>
      <c r="AV41" s="32"/>
      <c r="AW41" s="32">
        <v>111.337858</v>
      </c>
      <c r="AX41" s="32"/>
      <c r="AY41" s="32">
        <v>46813.839465999998</v>
      </c>
      <c r="AZ41" s="32">
        <v>88.136336</v>
      </c>
      <c r="BA41" s="32"/>
      <c r="BB41" s="32">
        <v>191.89552599999999</v>
      </c>
      <c r="BC41" s="32"/>
      <c r="BD41" s="32"/>
    </row>
    <row r="42" spans="1:56" s="4" customFormat="1" x14ac:dyDescent="0.35">
      <c r="A42" s="74"/>
      <c r="B42" s="40" t="s">
        <v>14</v>
      </c>
      <c r="C42" s="32">
        <v>54509.944213000002</v>
      </c>
      <c r="D42" s="32">
        <v>152144.61835199999</v>
      </c>
      <c r="E42" s="32">
        <v>0.12230000000000001</v>
      </c>
      <c r="F42" s="32"/>
      <c r="G42" s="32">
        <v>46142.304087999997</v>
      </c>
      <c r="H42" s="32"/>
      <c r="I42" s="32"/>
      <c r="J42" s="32"/>
      <c r="K42" s="32"/>
      <c r="L42" s="32"/>
      <c r="M42" s="32"/>
      <c r="N42" s="32">
        <v>15335.609646999999</v>
      </c>
      <c r="O42" s="32"/>
      <c r="P42" s="32">
        <v>20307.563239999999</v>
      </c>
      <c r="Q42" s="32"/>
      <c r="R42" s="32"/>
      <c r="S42" s="32"/>
      <c r="T42" s="32"/>
      <c r="U42" s="32">
        <v>1562.4327780000001</v>
      </c>
      <c r="V42" s="32"/>
      <c r="W42" s="32"/>
      <c r="X42" s="32"/>
      <c r="Y42" s="32"/>
      <c r="Z42" s="32"/>
      <c r="AA42" s="32"/>
      <c r="AB42" s="32"/>
      <c r="AC42" s="32"/>
      <c r="AD42" s="63">
        <v>626183</v>
      </c>
      <c r="AE42" s="32"/>
      <c r="AF42" s="63">
        <v>626183</v>
      </c>
      <c r="AG42" s="63">
        <v>546277</v>
      </c>
      <c r="AH42" s="63">
        <v>165605</v>
      </c>
      <c r="AI42" s="32"/>
      <c r="AJ42" s="63">
        <v>626183</v>
      </c>
      <c r="AK42" s="32"/>
      <c r="AL42" s="63">
        <v>626183</v>
      </c>
      <c r="AM42" s="32"/>
      <c r="AN42" s="32">
        <v>29997.702694</v>
      </c>
      <c r="AO42" s="32">
        <v>17309.926216</v>
      </c>
      <c r="AP42" s="32">
        <v>2544.6355589999998</v>
      </c>
      <c r="AQ42" s="32">
        <v>37969.503108999997</v>
      </c>
      <c r="AR42" s="32"/>
      <c r="AS42" s="32"/>
      <c r="AT42" s="32">
        <v>12.779035</v>
      </c>
      <c r="AU42" s="32">
        <v>1511.8234749999999</v>
      </c>
      <c r="AV42" s="32"/>
      <c r="AW42" s="32">
        <v>127.518005</v>
      </c>
      <c r="AX42" s="32"/>
      <c r="AY42" s="32">
        <v>48907.464885000001</v>
      </c>
      <c r="AZ42" s="32">
        <v>121.990369</v>
      </c>
      <c r="BA42" s="32"/>
      <c r="BB42" s="32"/>
      <c r="BC42" s="32"/>
      <c r="BD42" s="32"/>
    </row>
    <row r="43" spans="1:56" s="4" customFormat="1" x14ac:dyDescent="0.35">
      <c r="A43" s="74"/>
      <c r="B43" s="40" t="s">
        <v>15</v>
      </c>
      <c r="C43" s="32">
        <v>57040.947838</v>
      </c>
      <c r="D43" s="32">
        <v>159124.34365699999</v>
      </c>
      <c r="E43" s="32">
        <v>2.4548169999999998</v>
      </c>
      <c r="F43" s="32"/>
      <c r="G43" s="32">
        <v>45947.712755</v>
      </c>
      <c r="H43" s="32"/>
      <c r="I43" s="32"/>
      <c r="J43" s="32"/>
      <c r="K43" s="32"/>
      <c r="L43" s="32"/>
      <c r="M43" s="32"/>
      <c r="N43" s="32">
        <v>17429.892425999999</v>
      </c>
      <c r="O43" s="32"/>
      <c r="P43" s="32">
        <v>24103.424124000001</v>
      </c>
      <c r="Q43" s="32"/>
      <c r="R43" s="32"/>
      <c r="S43" s="32"/>
      <c r="T43" s="32"/>
      <c r="U43" s="32">
        <v>1682.083492</v>
      </c>
      <c r="V43" s="32"/>
      <c r="W43" s="32"/>
      <c r="X43" s="32"/>
      <c r="Y43" s="32"/>
      <c r="Z43" s="32"/>
      <c r="AA43" s="32"/>
      <c r="AB43" s="32"/>
      <c r="AC43" s="32"/>
      <c r="AD43" s="63">
        <v>664193</v>
      </c>
      <c r="AE43" s="32"/>
      <c r="AF43" s="63">
        <v>664193</v>
      </c>
      <c r="AG43" s="63">
        <v>538168</v>
      </c>
      <c r="AH43" s="63">
        <v>163327</v>
      </c>
      <c r="AI43" s="32"/>
      <c r="AJ43" s="63">
        <v>664193</v>
      </c>
      <c r="AK43" s="32"/>
      <c r="AL43" s="63">
        <v>664193</v>
      </c>
      <c r="AM43" s="32"/>
      <c r="AN43" s="32">
        <v>34089.106029000002</v>
      </c>
      <c r="AO43" s="32">
        <v>18284.627007999999</v>
      </c>
      <c r="AP43" s="32">
        <v>2640.9093659999999</v>
      </c>
      <c r="AQ43" s="32">
        <v>41205.490641999997</v>
      </c>
      <c r="AR43" s="32"/>
      <c r="AS43" s="32"/>
      <c r="AT43" s="32">
        <v>12.373066</v>
      </c>
      <c r="AU43" s="32">
        <v>1455.0832559999999</v>
      </c>
      <c r="AV43" s="32"/>
      <c r="AW43" s="32">
        <v>104.424324</v>
      </c>
      <c r="AX43" s="32"/>
      <c r="AY43" s="32">
        <v>56975.533449000002</v>
      </c>
      <c r="AZ43" s="32">
        <v>301.17076900000001</v>
      </c>
      <c r="BA43" s="32"/>
      <c r="BB43" s="32"/>
      <c r="BC43" s="32"/>
      <c r="BD43" s="32"/>
    </row>
    <row r="44" spans="1:56" s="4" customFormat="1" x14ac:dyDescent="0.35">
      <c r="A44" s="74"/>
      <c r="B44" s="40" t="s">
        <v>4</v>
      </c>
      <c r="C44" s="32">
        <v>75792.058103000003</v>
      </c>
      <c r="D44" s="32">
        <v>201560.604551</v>
      </c>
      <c r="E44" s="32">
        <v>0.52494700000000005</v>
      </c>
      <c r="F44" s="32"/>
      <c r="G44" s="32">
        <v>56356.893376</v>
      </c>
      <c r="H44" s="32"/>
      <c r="I44" s="32"/>
      <c r="J44" s="32"/>
      <c r="K44" s="32"/>
      <c r="L44" s="32"/>
      <c r="M44" s="32"/>
      <c r="N44" s="32">
        <v>33927.341084</v>
      </c>
      <c r="O44" s="32"/>
      <c r="P44" s="32">
        <v>34421.390327000001</v>
      </c>
      <c r="Q44" s="32"/>
      <c r="R44" s="32"/>
      <c r="S44" s="32"/>
      <c r="T44" s="32"/>
      <c r="U44" s="32">
        <v>2439.497574</v>
      </c>
      <c r="V44" s="32"/>
      <c r="W44" s="32"/>
      <c r="X44" s="32"/>
      <c r="Y44" s="32"/>
      <c r="Z44" s="32"/>
      <c r="AA44" s="32"/>
      <c r="AB44" s="32"/>
      <c r="AC44" s="32"/>
      <c r="AD44" s="63">
        <v>716804</v>
      </c>
      <c r="AE44" s="32"/>
      <c r="AF44" s="63">
        <v>716804</v>
      </c>
      <c r="AG44" s="63">
        <v>527460</v>
      </c>
      <c r="AH44" s="63">
        <v>158102</v>
      </c>
      <c r="AI44" s="32"/>
      <c r="AJ44" s="63">
        <v>716804</v>
      </c>
      <c r="AK44" s="32"/>
      <c r="AL44" s="63">
        <v>716804</v>
      </c>
      <c r="AM44" s="32"/>
      <c r="AN44" s="32">
        <v>52371.290503999997</v>
      </c>
      <c r="AO44" s="32">
        <v>24671.071680000001</v>
      </c>
      <c r="AP44" s="32">
        <v>3537.7701619999998</v>
      </c>
      <c r="AQ44" s="32">
        <v>64080.454124000004</v>
      </c>
      <c r="AR44" s="32"/>
      <c r="AS44" s="32"/>
      <c r="AT44" s="32">
        <v>11.959595999999999</v>
      </c>
      <c r="AU44" s="32">
        <v>1977.819747</v>
      </c>
      <c r="AV44" s="32"/>
      <c r="AW44" s="32">
        <v>115.260728</v>
      </c>
      <c r="AX44" s="32"/>
      <c r="AY44" s="32">
        <v>87971.286288999996</v>
      </c>
      <c r="AZ44" s="32">
        <v>504.61563799999999</v>
      </c>
      <c r="BA44" s="32"/>
      <c r="BB44" s="32"/>
      <c r="BC44" s="32"/>
      <c r="BD44" s="32"/>
    </row>
    <row r="45" spans="1:56" s="4" customFormat="1" x14ac:dyDescent="0.35">
      <c r="A45" s="44">
        <v>2013</v>
      </c>
      <c r="B45" s="45" t="s">
        <v>5</v>
      </c>
      <c r="C45" s="33">
        <v>52409.138559999999</v>
      </c>
      <c r="D45" s="33">
        <v>164693.247072</v>
      </c>
      <c r="E45" s="33">
        <v>0.78657200000000005</v>
      </c>
      <c r="F45" s="33"/>
      <c r="G45" s="33">
        <v>40720.478832000001</v>
      </c>
      <c r="H45" s="33"/>
      <c r="I45" s="33"/>
      <c r="J45" s="33"/>
      <c r="K45" s="33"/>
      <c r="L45" s="33"/>
      <c r="M45" s="33"/>
      <c r="N45" s="33">
        <v>15195.984098999999</v>
      </c>
      <c r="O45" s="33"/>
      <c r="P45" s="33">
        <v>16632.134813000001</v>
      </c>
      <c r="Q45" s="33"/>
      <c r="R45" s="33"/>
      <c r="S45" s="33"/>
      <c r="T45" s="33"/>
      <c r="U45" s="33">
        <v>1178.468271</v>
      </c>
      <c r="V45" s="33"/>
      <c r="W45" s="33"/>
      <c r="X45" s="33"/>
      <c r="Y45" s="33"/>
      <c r="Z45" s="33"/>
      <c r="AA45" s="33"/>
      <c r="AB45" s="33"/>
      <c r="AC45" s="33"/>
      <c r="AD45" s="68">
        <v>738647</v>
      </c>
      <c r="AE45" s="33"/>
      <c r="AF45" s="68">
        <v>738647</v>
      </c>
      <c r="AG45" s="68">
        <v>519746</v>
      </c>
      <c r="AH45" s="68">
        <v>155326</v>
      </c>
      <c r="AI45" s="33"/>
      <c r="AJ45" s="68">
        <v>738647</v>
      </c>
      <c r="AK45" s="33"/>
      <c r="AL45" s="68">
        <v>738647</v>
      </c>
      <c r="AM45" s="33"/>
      <c r="AN45" s="33">
        <v>31216.728456000001</v>
      </c>
      <c r="AO45" s="33">
        <v>14855.186368999999</v>
      </c>
      <c r="AP45" s="33">
        <v>2291.7443039999998</v>
      </c>
      <c r="AQ45" s="33">
        <v>36356.450382000003</v>
      </c>
      <c r="AR45" s="33"/>
      <c r="AS45" s="33"/>
      <c r="AT45" s="33">
        <v>11.461021000000001</v>
      </c>
      <c r="AU45" s="33">
        <v>1297.6249519999999</v>
      </c>
      <c r="AV45" s="33"/>
      <c r="AW45" s="33">
        <v>113.92266600000001</v>
      </c>
      <c r="AX45" s="33"/>
      <c r="AY45" s="33">
        <v>52109.242359999997</v>
      </c>
      <c r="AZ45" s="33">
        <v>221.50219000000001</v>
      </c>
      <c r="BA45" s="33"/>
      <c r="BB45" s="33"/>
      <c r="BC45" s="33"/>
      <c r="BD45" s="33"/>
    </row>
    <row r="46" spans="1:56" s="4" customFormat="1" x14ac:dyDescent="0.35">
      <c r="A46" s="74"/>
      <c r="B46" s="40" t="s">
        <v>6</v>
      </c>
      <c r="C46" s="32">
        <v>50238.669419999998</v>
      </c>
      <c r="D46" s="32">
        <v>147581.36338900001</v>
      </c>
      <c r="E46" s="32">
        <v>10.388909999999999</v>
      </c>
      <c r="F46" s="32"/>
      <c r="G46" s="32">
        <v>39643.916905999999</v>
      </c>
      <c r="H46" s="32"/>
      <c r="I46" s="32"/>
      <c r="J46" s="32"/>
      <c r="K46" s="32"/>
      <c r="L46" s="32"/>
      <c r="M46" s="32"/>
      <c r="N46" s="32">
        <v>18446.843983999999</v>
      </c>
      <c r="O46" s="32"/>
      <c r="P46" s="32">
        <v>17113.414925000001</v>
      </c>
      <c r="Q46" s="32"/>
      <c r="R46" s="32"/>
      <c r="S46" s="32"/>
      <c r="T46" s="32"/>
      <c r="U46" s="32">
        <v>1237.8293430000001</v>
      </c>
      <c r="V46" s="32"/>
      <c r="W46" s="32"/>
      <c r="X46" s="32"/>
      <c r="Y46" s="32"/>
      <c r="Z46" s="32"/>
      <c r="AA46" s="32"/>
      <c r="AB46" s="32"/>
      <c r="AC46" s="32"/>
      <c r="AD46" s="63">
        <v>757078</v>
      </c>
      <c r="AE46" s="32"/>
      <c r="AF46" s="63">
        <v>757078</v>
      </c>
      <c r="AG46" s="63">
        <v>512455</v>
      </c>
      <c r="AH46" s="63">
        <v>152611</v>
      </c>
      <c r="AI46" s="32"/>
      <c r="AJ46" s="63">
        <v>757078</v>
      </c>
      <c r="AK46" s="32"/>
      <c r="AL46" s="63">
        <v>757078</v>
      </c>
      <c r="AM46" s="32"/>
      <c r="AN46" s="32">
        <v>32849.558309</v>
      </c>
      <c r="AO46" s="32">
        <v>14860.165343000001</v>
      </c>
      <c r="AP46" s="32">
        <v>2242.1465349999999</v>
      </c>
      <c r="AQ46" s="32">
        <v>36096.262251</v>
      </c>
      <c r="AR46" s="32"/>
      <c r="AS46" s="32"/>
      <c r="AT46" s="32">
        <v>8.3996279999999999</v>
      </c>
      <c r="AU46" s="32">
        <v>1315.140081</v>
      </c>
      <c r="AV46" s="32"/>
      <c r="AW46" s="32">
        <v>95.093720000000005</v>
      </c>
      <c r="AX46" s="32"/>
      <c r="AY46" s="32">
        <v>49551.791045999998</v>
      </c>
      <c r="AZ46" s="32">
        <v>192.30006</v>
      </c>
      <c r="BA46" s="32"/>
      <c r="BB46" s="32"/>
      <c r="BC46" s="32"/>
      <c r="BD46" s="32"/>
    </row>
    <row r="47" spans="1:56" s="4" customFormat="1" x14ac:dyDescent="0.35">
      <c r="A47" s="74"/>
      <c r="B47" s="40" t="s">
        <v>7</v>
      </c>
      <c r="C47" s="32">
        <v>53717.055084</v>
      </c>
      <c r="D47" s="32">
        <v>164252.302902</v>
      </c>
      <c r="E47" s="32">
        <v>2.6169699999999998</v>
      </c>
      <c r="F47" s="32"/>
      <c r="G47" s="32">
        <v>46295.167522999996</v>
      </c>
      <c r="H47" s="32"/>
      <c r="I47" s="32"/>
      <c r="J47" s="32"/>
      <c r="K47" s="32"/>
      <c r="L47" s="32"/>
      <c r="M47" s="32"/>
      <c r="N47" s="32">
        <v>21112.655122</v>
      </c>
      <c r="O47" s="32"/>
      <c r="P47" s="32">
        <v>21153.230056</v>
      </c>
      <c r="Q47" s="32"/>
      <c r="R47" s="32"/>
      <c r="S47" s="32"/>
      <c r="T47" s="32"/>
      <c r="U47" s="32">
        <v>1411.8381340000001</v>
      </c>
      <c r="V47" s="32"/>
      <c r="W47" s="32"/>
      <c r="X47" s="32"/>
      <c r="Y47" s="32"/>
      <c r="Z47" s="32"/>
      <c r="AA47" s="32"/>
      <c r="AB47" s="32"/>
      <c r="AC47" s="32"/>
      <c r="AD47" s="63">
        <v>784777</v>
      </c>
      <c r="AE47" s="32"/>
      <c r="AF47" s="63">
        <v>784777</v>
      </c>
      <c r="AG47" s="63">
        <v>506376</v>
      </c>
      <c r="AH47" s="63">
        <v>149868</v>
      </c>
      <c r="AI47" s="32"/>
      <c r="AJ47" s="63">
        <v>784777</v>
      </c>
      <c r="AK47" s="32"/>
      <c r="AL47" s="63">
        <v>784777</v>
      </c>
      <c r="AM47" s="32"/>
      <c r="AN47" s="32">
        <v>39660.989451000001</v>
      </c>
      <c r="AO47" s="32">
        <v>17682.113411999999</v>
      </c>
      <c r="AP47" s="32">
        <v>2470.747089</v>
      </c>
      <c r="AQ47" s="32">
        <v>38885.637278000002</v>
      </c>
      <c r="AR47" s="32"/>
      <c r="AS47" s="32"/>
      <c r="AT47" s="32">
        <v>8.8229740000000003</v>
      </c>
      <c r="AU47" s="32">
        <v>1545.5630699999999</v>
      </c>
      <c r="AV47" s="32"/>
      <c r="AW47" s="32">
        <v>123.795551</v>
      </c>
      <c r="AX47" s="32"/>
      <c r="AY47" s="32">
        <v>51827.002897999999</v>
      </c>
      <c r="AZ47" s="32">
        <v>585.94564700000001</v>
      </c>
      <c r="BA47" s="32"/>
      <c r="BB47" s="32"/>
      <c r="BC47" s="32"/>
      <c r="BD47" s="32"/>
    </row>
    <row r="48" spans="1:56" s="4" customFormat="1" x14ac:dyDescent="0.35">
      <c r="A48" s="74"/>
      <c r="B48" s="40" t="s">
        <v>8</v>
      </c>
      <c r="C48" s="32">
        <v>51349.214479000002</v>
      </c>
      <c r="D48" s="32">
        <v>169107.059094</v>
      </c>
      <c r="E48" s="32">
        <v>139.12099699999999</v>
      </c>
      <c r="F48" s="32"/>
      <c r="G48" s="32">
        <v>45337.100253999997</v>
      </c>
      <c r="H48" s="32"/>
      <c r="I48" s="32"/>
      <c r="J48" s="32"/>
      <c r="K48" s="32"/>
      <c r="L48" s="32"/>
      <c r="M48" s="32"/>
      <c r="N48" s="32">
        <v>22035.134927999999</v>
      </c>
      <c r="O48" s="32"/>
      <c r="P48" s="32">
        <v>20918.176218000001</v>
      </c>
      <c r="Q48" s="32"/>
      <c r="R48" s="32"/>
      <c r="S48" s="32"/>
      <c r="T48" s="32"/>
      <c r="U48" s="32">
        <v>1387.4483029999999</v>
      </c>
      <c r="V48" s="32"/>
      <c r="W48" s="32"/>
      <c r="X48" s="32"/>
      <c r="Y48" s="32"/>
      <c r="Z48" s="32"/>
      <c r="AA48" s="32"/>
      <c r="AB48" s="32"/>
      <c r="AC48" s="32"/>
      <c r="AD48" s="63">
        <v>813164</v>
      </c>
      <c r="AE48" s="32"/>
      <c r="AF48" s="63">
        <v>813164</v>
      </c>
      <c r="AG48" s="63">
        <v>515704</v>
      </c>
      <c r="AH48" s="63">
        <v>146437</v>
      </c>
      <c r="AI48" s="32"/>
      <c r="AJ48" s="63">
        <v>813164</v>
      </c>
      <c r="AK48" s="32"/>
      <c r="AL48" s="63">
        <v>813164</v>
      </c>
      <c r="AM48" s="32"/>
      <c r="AN48" s="32">
        <v>37226.763026000001</v>
      </c>
      <c r="AO48" s="32">
        <v>14935.119011000001</v>
      </c>
      <c r="AP48" s="32">
        <v>2115.3961640000002</v>
      </c>
      <c r="AQ48" s="32">
        <v>34453.477118000003</v>
      </c>
      <c r="AR48" s="32"/>
      <c r="AS48" s="32"/>
      <c r="AT48" s="32">
        <v>10.513218999999999</v>
      </c>
      <c r="AU48" s="32">
        <v>1481.5073950000001</v>
      </c>
      <c r="AV48" s="32"/>
      <c r="AW48" s="32">
        <v>135.428956</v>
      </c>
      <c r="AX48" s="32"/>
      <c r="AY48" s="32">
        <v>52152.666148999997</v>
      </c>
      <c r="AZ48" s="32">
        <v>1249.403992</v>
      </c>
      <c r="BA48" s="32"/>
      <c r="BB48" s="32"/>
      <c r="BC48" s="32"/>
      <c r="BD48" s="32"/>
    </row>
    <row r="49" spans="1:56" s="4" customFormat="1" x14ac:dyDescent="0.35">
      <c r="A49" s="74"/>
      <c r="B49" s="40" t="s">
        <v>9</v>
      </c>
      <c r="C49" s="32">
        <v>52070.548681</v>
      </c>
      <c r="D49" s="32">
        <v>168958.313521</v>
      </c>
      <c r="E49" s="32">
        <v>413.31107600000001</v>
      </c>
      <c r="F49" s="32"/>
      <c r="G49" s="32">
        <v>43933.294694999997</v>
      </c>
      <c r="H49" s="32"/>
      <c r="I49" s="32"/>
      <c r="J49" s="32"/>
      <c r="K49" s="32"/>
      <c r="L49" s="32"/>
      <c r="M49" s="32"/>
      <c r="N49" s="32">
        <v>22134.074246</v>
      </c>
      <c r="O49" s="32"/>
      <c r="P49" s="32">
        <v>21494.851654999999</v>
      </c>
      <c r="Q49" s="32"/>
      <c r="R49" s="32"/>
      <c r="S49" s="32"/>
      <c r="T49" s="32"/>
      <c r="U49" s="32">
        <v>1330.417946</v>
      </c>
      <c r="V49" s="32"/>
      <c r="W49" s="32"/>
      <c r="X49" s="32"/>
      <c r="Y49" s="32"/>
      <c r="Z49" s="32"/>
      <c r="AA49" s="32"/>
      <c r="AB49" s="32"/>
      <c r="AC49" s="32"/>
      <c r="AD49" s="63">
        <v>836732</v>
      </c>
      <c r="AE49" s="32"/>
      <c r="AF49" s="63">
        <v>836732</v>
      </c>
      <c r="AG49" s="63">
        <v>485180</v>
      </c>
      <c r="AH49" s="63">
        <v>143213</v>
      </c>
      <c r="AI49" s="32"/>
      <c r="AJ49" s="63">
        <v>836732</v>
      </c>
      <c r="AK49" s="32"/>
      <c r="AL49" s="63">
        <v>836732</v>
      </c>
      <c r="AM49" s="32"/>
      <c r="AN49" s="32">
        <v>39246.770144000002</v>
      </c>
      <c r="AO49" s="32">
        <v>14424.259767</v>
      </c>
      <c r="AP49" s="32">
        <v>2065.319958</v>
      </c>
      <c r="AQ49" s="32">
        <v>34054.131482999997</v>
      </c>
      <c r="AR49" s="32"/>
      <c r="AS49" s="32"/>
      <c r="AT49" s="32">
        <v>8.2353869999999993</v>
      </c>
      <c r="AU49" s="32">
        <v>1581.0991630000001</v>
      </c>
      <c r="AV49" s="32"/>
      <c r="AW49" s="32">
        <v>127.915509</v>
      </c>
      <c r="AX49" s="32"/>
      <c r="AY49" s="32">
        <v>56492.997705000002</v>
      </c>
      <c r="AZ49" s="32">
        <v>1442.1841030000001</v>
      </c>
      <c r="BA49" s="32"/>
      <c r="BB49" s="32"/>
      <c r="BC49" s="32"/>
      <c r="BD49" s="32"/>
    </row>
    <row r="50" spans="1:56" s="4" customFormat="1" x14ac:dyDescent="0.35">
      <c r="A50" s="74"/>
      <c r="B50" s="40" t="s">
        <v>10</v>
      </c>
      <c r="C50" s="32">
        <v>51937.579884999999</v>
      </c>
      <c r="D50" s="32">
        <v>166347.18537399999</v>
      </c>
      <c r="E50" s="32">
        <v>335.26443499999999</v>
      </c>
      <c r="F50" s="32"/>
      <c r="G50" s="32">
        <v>44058.130361000003</v>
      </c>
      <c r="H50" s="32"/>
      <c r="I50" s="32"/>
      <c r="J50" s="32"/>
      <c r="K50" s="32"/>
      <c r="L50" s="32"/>
      <c r="M50" s="32"/>
      <c r="N50" s="32">
        <v>23406.537127</v>
      </c>
      <c r="O50" s="32"/>
      <c r="P50" s="32">
        <v>21367.079822</v>
      </c>
      <c r="Q50" s="32"/>
      <c r="R50" s="32"/>
      <c r="S50" s="32"/>
      <c r="T50" s="32"/>
      <c r="U50" s="32">
        <v>1360.1039989999999</v>
      </c>
      <c r="V50" s="32"/>
      <c r="W50" s="32"/>
      <c r="X50" s="32"/>
      <c r="Y50" s="32"/>
      <c r="Z50" s="32"/>
      <c r="AA50" s="32"/>
      <c r="AB50" s="32"/>
      <c r="AC50" s="32"/>
      <c r="AD50" s="63">
        <v>857220</v>
      </c>
      <c r="AE50" s="32"/>
      <c r="AF50" s="63">
        <v>857220</v>
      </c>
      <c r="AG50" s="63">
        <v>475670</v>
      </c>
      <c r="AH50" s="63">
        <v>140184</v>
      </c>
      <c r="AI50" s="32"/>
      <c r="AJ50" s="63">
        <v>857220</v>
      </c>
      <c r="AK50" s="32"/>
      <c r="AL50" s="63">
        <v>857220</v>
      </c>
      <c r="AM50" s="32"/>
      <c r="AN50" s="32">
        <v>40223.854667</v>
      </c>
      <c r="AO50" s="32">
        <v>14102.318954</v>
      </c>
      <c r="AP50" s="32">
        <v>2017.5273709999999</v>
      </c>
      <c r="AQ50" s="32">
        <v>32657.211985000002</v>
      </c>
      <c r="AR50" s="32"/>
      <c r="AS50" s="32"/>
      <c r="AT50" s="32">
        <v>8.0449619999999999</v>
      </c>
      <c r="AU50" s="32">
        <v>1604.0117540000001</v>
      </c>
      <c r="AV50" s="32"/>
      <c r="AW50" s="32">
        <v>134.579511</v>
      </c>
      <c r="AX50" s="32"/>
      <c r="AY50" s="32">
        <v>56341.306475999998</v>
      </c>
      <c r="AZ50" s="32">
        <v>1607.140613</v>
      </c>
      <c r="BA50" s="32"/>
      <c r="BB50" s="32"/>
      <c r="BC50" s="32"/>
      <c r="BD50" s="32"/>
    </row>
    <row r="51" spans="1:56" s="4" customFormat="1" x14ac:dyDescent="0.35">
      <c r="A51" s="74"/>
      <c r="B51" s="40" t="s">
        <v>11</v>
      </c>
      <c r="C51" s="32">
        <v>52412.090560999997</v>
      </c>
      <c r="D51" s="32">
        <v>186511.34787600001</v>
      </c>
      <c r="E51" s="32">
        <v>551.29724699999997</v>
      </c>
      <c r="F51" s="32"/>
      <c r="G51" s="32">
        <v>51567.632085999998</v>
      </c>
      <c r="H51" s="32"/>
      <c r="I51" s="32"/>
      <c r="J51" s="32"/>
      <c r="K51" s="32"/>
      <c r="L51" s="32"/>
      <c r="M51" s="32"/>
      <c r="N51" s="32">
        <v>26902.149958000002</v>
      </c>
      <c r="O51" s="32"/>
      <c r="P51" s="32">
        <v>22182.804885000001</v>
      </c>
      <c r="Q51" s="32"/>
      <c r="R51" s="32"/>
      <c r="S51" s="32"/>
      <c r="T51" s="32"/>
      <c r="U51" s="32">
        <v>1423.6366379999999</v>
      </c>
      <c r="V51" s="32"/>
      <c r="W51" s="32"/>
      <c r="X51" s="32"/>
      <c r="Y51" s="32"/>
      <c r="Z51" s="32"/>
      <c r="AA51" s="32"/>
      <c r="AB51" s="32"/>
      <c r="AC51" s="32"/>
      <c r="AD51" s="63">
        <v>889593</v>
      </c>
      <c r="AE51" s="32"/>
      <c r="AF51" s="63">
        <v>889593</v>
      </c>
      <c r="AG51" s="63">
        <v>461585</v>
      </c>
      <c r="AH51" s="63">
        <v>136094</v>
      </c>
      <c r="AI51" s="32"/>
      <c r="AJ51" s="63">
        <v>889593</v>
      </c>
      <c r="AK51" s="32"/>
      <c r="AL51" s="63">
        <v>889593</v>
      </c>
      <c r="AM51" s="32"/>
      <c r="AN51" s="32">
        <v>41773.999679</v>
      </c>
      <c r="AO51" s="32">
        <v>13459.108038</v>
      </c>
      <c r="AP51" s="32">
        <v>1950.3198159999999</v>
      </c>
      <c r="AQ51" s="32">
        <v>31355.176202999999</v>
      </c>
      <c r="AR51" s="32"/>
      <c r="AS51" s="32"/>
      <c r="AT51" s="32">
        <v>9.1738949999999999</v>
      </c>
      <c r="AU51" s="32">
        <v>1695.5527589999999</v>
      </c>
      <c r="AV51" s="32"/>
      <c r="AW51" s="32">
        <v>151.79379700000001</v>
      </c>
      <c r="AX51" s="32"/>
      <c r="AY51" s="32">
        <v>64172.766836000003</v>
      </c>
      <c r="AZ51" s="32">
        <v>1717.860878</v>
      </c>
      <c r="BA51" s="32"/>
      <c r="BB51" s="32"/>
      <c r="BC51" s="32"/>
      <c r="BD51" s="32"/>
    </row>
    <row r="52" spans="1:56" s="4" customFormat="1" x14ac:dyDescent="0.35">
      <c r="A52" s="74"/>
      <c r="B52" s="40" t="s">
        <v>12</v>
      </c>
      <c r="C52" s="32">
        <v>53546.870247999999</v>
      </c>
      <c r="D52" s="32">
        <v>185915.12625</v>
      </c>
      <c r="E52" s="32">
        <v>900.84922500000005</v>
      </c>
      <c r="F52" s="32"/>
      <c r="G52" s="32">
        <v>47557.315234000002</v>
      </c>
      <c r="H52" s="32"/>
      <c r="I52" s="32"/>
      <c r="J52" s="32"/>
      <c r="K52" s="32">
        <v>374.42425100000003</v>
      </c>
      <c r="L52" s="32"/>
      <c r="M52" s="32"/>
      <c r="N52" s="32">
        <v>26299.15566</v>
      </c>
      <c r="O52" s="32"/>
      <c r="P52" s="32">
        <v>22545.921375999998</v>
      </c>
      <c r="Q52" s="32"/>
      <c r="R52" s="32"/>
      <c r="S52" s="32"/>
      <c r="T52" s="32"/>
      <c r="U52" s="32">
        <v>1424.6412049999999</v>
      </c>
      <c r="V52" s="32"/>
      <c r="W52" s="32"/>
      <c r="X52" s="32"/>
      <c r="Y52" s="32"/>
      <c r="Z52" s="32"/>
      <c r="AA52" s="32"/>
      <c r="AB52" s="32"/>
      <c r="AC52" s="32"/>
      <c r="AD52" s="63">
        <v>915132</v>
      </c>
      <c r="AE52" s="32"/>
      <c r="AF52" s="63">
        <v>915132</v>
      </c>
      <c r="AG52" s="63">
        <v>442822</v>
      </c>
      <c r="AH52" s="63">
        <v>126329</v>
      </c>
      <c r="AI52" s="32"/>
      <c r="AJ52" s="63">
        <v>915132</v>
      </c>
      <c r="AK52" s="32"/>
      <c r="AL52" s="63">
        <v>915132</v>
      </c>
      <c r="AM52" s="32"/>
      <c r="AN52" s="32">
        <v>44602.480297000002</v>
      </c>
      <c r="AO52" s="32">
        <v>13301.047701</v>
      </c>
      <c r="AP52" s="32">
        <v>1867.0820289999999</v>
      </c>
      <c r="AQ52" s="32">
        <v>29361.742498</v>
      </c>
      <c r="AR52" s="32"/>
      <c r="AS52" s="32"/>
      <c r="AT52" s="32">
        <v>8.904712</v>
      </c>
      <c r="AU52" s="32">
        <v>1834.2516189999999</v>
      </c>
      <c r="AV52" s="32"/>
      <c r="AW52" s="32">
        <v>146.98593099999999</v>
      </c>
      <c r="AX52" s="32"/>
      <c r="AY52" s="32">
        <v>59658.060852000002</v>
      </c>
      <c r="AZ52" s="32">
        <v>2496.3004390000001</v>
      </c>
      <c r="BA52" s="32"/>
      <c r="BB52" s="32"/>
      <c r="BC52" s="32"/>
      <c r="BD52" s="32"/>
    </row>
    <row r="53" spans="1:56" s="4" customFormat="1" x14ac:dyDescent="0.35">
      <c r="A53" s="74"/>
      <c r="B53" s="40" t="s">
        <v>13</v>
      </c>
      <c r="C53" s="32">
        <v>48239.353711999996</v>
      </c>
      <c r="D53" s="32">
        <v>172895.66035600001</v>
      </c>
      <c r="E53" s="32">
        <v>1000.487171</v>
      </c>
      <c r="F53" s="32"/>
      <c r="G53" s="32">
        <v>46426.760765999999</v>
      </c>
      <c r="H53" s="32"/>
      <c r="I53" s="32"/>
      <c r="J53" s="32"/>
      <c r="K53" s="32">
        <v>1623.094094</v>
      </c>
      <c r="L53" s="32"/>
      <c r="M53" s="32"/>
      <c r="N53" s="32">
        <v>24706.470383</v>
      </c>
      <c r="O53" s="32"/>
      <c r="P53" s="32">
        <v>21227.876339999999</v>
      </c>
      <c r="Q53" s="32"/>
      <c r="R53" s="32"/>
      <c r="S53" s="32"/>
      <c r="T53" s="32"/>
      <c r="U53" s="32">
        <v>1285.605231</v>
      </c>
      <c r="V53" s="32"/>
      <c r="W53" s="32"/>
      <c r="X53" s="32"/>
      <c r="Y53" s="32"/>
      <c r="Z53" s="32"/>
      <c r="AA53" s="32"/>
      <c r="AB53" s="32"/>
      <c r="AC53" s="32"/>
      <c r="AD53" s="63">
        <v>929753</v>
      </c>
      <c r="AE53" s="32"/>
      <c r="AF53" s="63">
        <v>929753</v>
      </c>
      <c r="AG53" s="63">
        <v>439878</v>
      </c>
      <c r="AH53" s="63">
        <v>124841</v>
      </c>
      <c r="AI53" s="32"/>
      <c r="AJ53" s="63">
        <v>929753</v>
      </c>
      <c r="AK53" s="32"/>
      <c r="AL53" s="63">
        <v>929753</v>
      </c>
      <c r="AM53" s="32"/>
      <c r="AN53" s="32">
        <v>41368.290331999997</v>
      </c>
      <c r="AO53" s="32">
        <v>12972.562666</v>
      </c>
      <c r="AP53" s="32">
        <v>1659.6548190000001</v>
      </c>
      <c r="AQ53" s="32">
        <v>25869.285137999999</v>
      </c>
      <c r="AR53" s="32"/>
      <c r="AS53" s="32"/>
      <c r="AT53" s="32">
        <v>7.3643799999999997</v>
      </c>
      <c r="AU53" s="32">
        <v>2225.8350190000001</v>
      </c>
      <c r="AV53" s="32"/>
      <c r="AW53" s="32">
        <v>121.595405</v>
      </c>
      <c r="AX53" s="32"/>
      <c r="AY53" s="32">
        <v>53285.952212999997</v>
      </c>
      <c r="AZ53" s="32">
        <v>3012.1962990000002</v>
      </c>
      <c r="BA53" s="32"/>
      <c r="BB53" s="32"/>
      <c r="BC53" s="32"/>
      <c r="BD53" s="32"/>
    </row>
    <row r="54" spans="1:56" s="4" customFormat="1" x14ac:dyDescent="0.35">
      <c r="A54" s="74"/>
      <c r="B54" s="40" t="s">
        <v>14</v>
      </c>
      <c r="C54" s="32">
        <v>51642.281426000001</v>
      </c>
      <c r="D54" s="32">
        <v>187149.29571100001</v>
      </c>
      <c r="E54" s="32">
        <v>1109.831486</v>
      </c>
      <c r="F54" s="32"/>
      <c r="G54" s="32">
        <v>52687.402633999998</v>
      </c>
      <c r="H54" s="32"/>
      <c r="I54" s="32"/>
      <c r="J54" s="32"/>
      <c r="K54" s="32">
        <v>2630.9606589999999</v>
      </c>
      <c r="L54" s="32"/>
      <c r="M54" s="32"/>
      <c r="N54" s="32">
        <v>28604.734385</v>
      </c>
      <c r="O54" s="32"/>
      <c r="P54" s="32">
        <v>24210.626533999999</v>
      </c>
      <c r="Q54" s="32"/>
      <c r="R54" s="32"/>
      <c r="S54" s="32"/>
      <c r="T54" s="32"/>
      <c r="U54" s="32">
        <v>1343.40904</v>
      </c>
      <c r="V54" s="32"/>
      <c r="W54" s="32"/>
      <c r="X54" s="32"/>
      <c r="Y54" s="32"/>
      <c r="Z54" s="32"/>
      <c r="AA54" s="32"/>
      <c r="AB54" s="32"/>
      <c r="AC54" s="32"/>
      <c r="AD54" s="63">
        <v>951758</v>
      </c>
      <c r="AE54" s="32"/>
      <c r="AF54" s="63">
        <v>951758</v>
      </c>
      <c r="AG54" s="63">
        <v>476183</v>
      </c>
      <c r="AH54" s="63">
        <v>122712</v>
      </c>
      <c r="AI54" s="32"/>
      <c r="AJ54" s="63">
        <v>951758</v>
      </c>
      <c r="AK54" s="32"/>
      <c r="AL54" s="63">
        <v>951758</v>
      </c>
      <c r="AM54" s="32"/>
      <c r="AN54" s="32">
        <v>50346.027988000002</v>
      </c>
      <c r="AO54" s="32">
        <v>17491.959851</v>
      </c>
      <c r="AP54" s="32">
        <v>1948.280197</v>
      </c>
      <c r="AQ54" s="32">
        <v>31152.258863999999</v>
      </c>
      <c r="AR54" s="32"/>
      <c r="AS54" s="32"/>
      <c r="AT54" s="32">
        <v>7.2651719999999997</v>
      </c>
      <c r="AU54" s="32">
        <v>2110.8862559999998</v>
      </c>
      <c r="AV54" s="32"/>
      <c r="AW54" s="32">
        <v>126.23280699999999</v>
      </c>
      <c r="AX54" s="32"/>
      <c r="AY54" s="32">
        <v>59295.075263999999</v>
      </c>
      <c r="AZ54" s="32">
        <v>4007.0572470000002</v>
      </c>
      <c r="BA54" s="32"/>
      <c r="BB54" s="32"/>
      <c r="BC54" s="32"/>
      <c r="BD54" s="32"/>
    </row>
    <row r="55" spans="1:56" s="4" customFormat="1" x14ac:dyDescent="0.35">
      <c r="A55" s="74"/>
      <c r="B55" s="40" t="s">
        <v>15</v>
      </c>
      <c r="C55" s="32">
        <v>54544.155132</v>
      </c>
      <c r="D55" s="32">
        <v>200405.97848399999</v>
      </c>
      <c r="E55" s="32">
        <v>1322.2048139999999</v>
      </c>
      <c r="F55" s="32"/>
      <c r="G55" s="32">
        <v>48165.913603000001</v>
      </c>
      <c r="H55" s="32"/>
      <c r="I55" s="32"/>
      <c r="J55" s="32"/>
      <c r="K55" s="32">
        <v>8900.9837750000006</v>
      </c>
      <c r="L55" s="32"/>
      <c r="M55" s="32"/>
      <c r="N55" s="32">
        <v>21137.425064999999</v>
      </c>
      <c r="O55" s="32"/>
      <c r="P55" s="32">
        <v>29731.290787000002</v>
      </c>
      <c r="Q55" s="32"/>
      <c r="R55" s="32"/>
      <c r="S55" s="32"/>
      <c r="T55" s="32"/>
      <c r="U55" s="32">
        <v>1445.3473899999999</v>
      </c>
      <c r="V55" s="32"/>
      <c r="W55" s="32"/>
      <c r="X55" s="32"/>
      <c r="Y55" s="32"/>
      <c r="Z55" s="32"/>
      <c r="AA55" s="32"/>
      <c r="AB55" s="32"/>
      <c r="AC55" s="32"/>
      <c r="AD55" s="63">
        <v>979556</v>
      </c>
      <c r="AE55" s="32"/>
      <c r="AF55" s="63">
        <v>979556</v>
      </c>
      <c r="AG55" s="63">
        <v>471334</v>
      </c>
      <c r="AH55" s="63">
        <v>120720</v>
      </c>
      <c r="AI55" s="32"/>
      <c r="AJ55" s="63">
        <v>979556</v>
      </c>
      <c r="AK55" s="32"/>
      <c r="AL55" s="63">
        <v>979556</v>
      </c>
      <c r="AM55" s="32"/>
      <c r="AN55" s="32">
        <v>52519.201264000003</v>
      </c>
      <c r="AO55" s="32">
        <v>15213.787566000001</v>
      </c>
      <c r="AP55" s="32">
        <v>1888.6844160000001</v>
      </c>
      <c r="AQ55" s="32">
        <v>33298.514172000003</v>
      </c>
      <c r="AR55" s="32"/>
      <c r="AS55" s="32"/>
      <c r="AT55" s="32">
        <v>6.8151590000000004</v>
      </c>
      <c r="AU55" s="32">
        <v>1942.0818650000001</v>
      </c>
      <c r="AV55" s="32"/>
      <c r="AW55" s="32">
        <v>124.714437</v>
      </c>
      <c r="AX55" s="32"/>
      <c r="AY55" s="32">
        <v>58851.847682</v>
      </c>
      <c r="AZ55" s="32">
        <v>10935.979662</v>
      </c>
      <c r="BA55" s="32"/>
      <c r="BB55" s="32"/>
      <c r="BC55" s="32"/>
      <c r="BD55" s="32"/>
    </row>
    <row r="56" spans="1:56" s="4" customFormat="1" x14ac:dyDescent="0.35">
      <c r="A56" s="74"/>
      <c r="B56" s="40" t="s">
        <v>4</v>
      </c>
      <c r="C56" s="32">
        <v>71681.417581000002</v>
      </c>
      <c r="D56" s="32">
        <v>263053.085051</v>
      </c>
      <c r="E56" s="32">
        <v>1777.767253</v>
      </c>
      <c r="F56" s="32"/>
      <c r="G56" s="32">
        <v>60409.216902</v>
      </c>
      <c r="H56" s="32"/>
      <c r="I56" s="32"/>
      <c r="J56" s="32"/>
      <c r="K56" s="32">
        <v>14472.627114000001</v>
      </c>
      <c r="L56" s="32"/>
      <c r="M56" s="32"/>
      <c r="N56" s="32">
        <v>30788.286993000002</v>
      </c>
      <c r="O56" s="32"/>
      <c r="P56" s="32">
        <v>40275.291570000001</v>
      </c>
      <c r="Q56" s="32">
        <v>1968.0758530000001</v>
      </c>
      <c r="R56" s="32"/>
      <c r="S56" s="32"/>
      <c r="T56" s="32"/>
      <c r="U56" s="34"/>
      <c r="V56" s="34"/>
      <c r="W56" s="32"/>
      <c r="X56" s="32"/>
      <c r="Y56" s="32"/>
      <c r="Z56" s="32"/>
      <c r="AA56" s="32"/>
      <c r="AB56" s="32"/>
      <c r="AC56" s="32"/>
      <c r="AD56" s="63">
        <v>1020716</v>
      </c>
      <c r="AE56" s="32"/>
      <c r="AF56" s="63">
        <v>1020716</v>
      </c>
      <c r="AG56" s="63">
        <v>466688</v>
      </c>
      <c r="AH56" s="63">
        <v>118720</v>
      </c>
      <c r="AI56" s="32"/>
      <c r="AJ56" s="63">
        <v>1020716</v>
      </c>
      <c r="AK56" s="32"/>
      <c r="AL56" s="63">
        <v>1020716</v>
      </c>
      <c r="AM56" s="32"/>
      <c r="AN56" s="32">
        <v>73594.017947</v>
      </c>
      <c r="AO56" s="32">
        <v>19445.271792</v>
      </c>
      <c r="AP56" s="32">
        <v>2466.5546599999998</v>
      </c>
      <c r="AQ56" s="32">
        <v>46168.439801</v>
      </c>
      <c r="AR56" s="32"/>
      <c r="AS56" s="32"/>
      <c r="AT56" s="32">
        <v>8.2449829999999995</v>
      </c>
      <c r="AU56" s="32">
        <v>2364.9691290000001</v>
      </c>
      <c r="AV56" s="32"/>
      <c r="AW56" s="32">
        <v>135.37105399999999</v>
      </c>
      <c r="AX56" s="32"/>
      <c r="AY56" s="32">
        <v>92735.148147</v>
      </c>
      <c r="AZ56" s="32">
        <v>14542.555190999999</v>
      </c>
      <c r="BA56" s="32"/>
      <c r="BB56" s="32"/>
      <c r="BC56" s="32"/>
      <c r="BD56" s="32"/>
    </row>
    <row r="57" spans="1:56" s="4" customFormat="1" x14ac:dyDescent="0.35">
      <c r="A57" s="44">
        <v>2014</v>
      </c>
      <c r="B57" s="45" t="s">
        <v>5</v>
      </c>
      <c r="C57" s="33">
        <v>48699.737401999999</v>
      </c>
      <c r="D57" s="33">
        <v>203990.85342199999</v>
      </c>
      <c r="E57" s="33">
        <v>1422.2363069999999</v>
      </c>
      <c r="F57" s="33"/>
      <c r="G57" s="33">
        <v>46272.335248000003</v>
      </c>
      <c r="H57" s="33"/>
      <c r="I57" s="33"/>
      <c r="J57" s="33"/>
      <c r="K57" s="33">
        <v>8302.0829759999997</v>
      </c>
      <c r="L57" s="33"/>
      <c r="M57" s="33"/>
      <c r="N57" s="33">
        <v>11768.005475</v>
      </c>
      <c r="O57" s="33"/>
      <c r="P57" s="33">
        <v>21084.559813</v>
      </c>
      <c r="Q57" s="33">
        <v>1079.3121040000001</v>
      </c>
      <c r="R57" s="33"/>
      <c r="S57" s="33"/>
      <c r="T57" s="33"/>
      <c r="U57" s="35"/>
      <c r="V57" s="35"/>
      <c r="W57" s="33"/>
      <c r="X57" s="33"/>
      <c r="Y57" s="33"/>
      <c r="Z57" s="33"/>
      <c r="AA57" s="33"/>
      <c r="AB57" s="33"/>
      <c r="AC57" s="33"/>
      <c r="AD57" s="68">
        <v>1043211</v>
      </c>
      <c r="AE57" s="33"/>
      <c r="AF57" s="68">
        <v>1043211</v>
      </c>
      <c r="AG57" s="68">
        <v>464350</v>
      </c>
      <c r="AH57" s="68">
        <v>117585</v>
      </c>
      <c r="AI57" s="33"/>
      <c r="AJ57" s="68">
        <v>1043211</v>
      </c>
      <c r="AK57" s="33"/>
      <c r="AL57" s="68">
        <v>1043211</v>
      </c>
      <c r="AM57" s="33"/>
      <c r="AN57" s="33">
        <v>44674.444255000002</v>
      </c>
      <c r="AO57" s="33">
        <v>12181.163458999999</v>
      </c>
      <c r="AP57" s="33">
        <v>1609.317914</v>
      </c>
      <c r="AQ57" s="33">
        <v>26136.983052</v>
      </c>
      <c r="AR57" s="33"/>
      <c r="AS57" s="33"/>
      <c r="AT57" s="33">
        <v>5.9390150000000004</v>
      </c>
      <c r="AU57" s="33">
        <v>1488.1608530000001</v>
      </c>
      <c r="AV57" s="33"/>
      <c r="AW57" s="33">
        <v>124.568485</v>
      </c>
      <c r="AX57" s="33"/>
      <c r="AY57" s="33">
        <v>70323.016220999998</v>
      </c>
      <c r="AZ57" s="33">
        <v>12627.655132</v>
      </c>
      <c r="BA57" s="33"/>
      <c r="BB57" s="33"/>
      <c r="BC57" s="33"/>
      <c r="BD57" s="33"/>
    </row>
    <row r="58" spans="1:56" s="4" customFormat="1" x14ac:dyDescent="0.35">
      <c r="A58" s="46"/>
      <c r="B58" s="40" t="s">
        <v>6</v>
      </c>
      <c r="C58" s="32">
        <v>46598.322169999999</v>
      </c>
      <c r="D58" s="32">
        <v>194473.57209599999</v>
      </c>
      <c r="E58" s="32">
        <v>1614.137461</v>
      </c>
      <c r="F58" s="32"/>
      <c r="G58" s="32">
        <v>45114.688516000002</v>
      </c>
      <c r="H58" s="32">
        <v>175.84635299999999</v>
      </c>
      <c r="I58" s="32"/>
      <c r="J58" s="32"/>
      <c r="K58" s="32">
        <v>8752.7055220000002</v>
      </c>
      <c r="L58" s="32"/>
      <c r="M58" s="32"/>
      <c r="N58" s="32">
        <v>8576.5119429999995</v>
      </c>
      <c r="O58" s="32"/>
      <c r="P58" s="32">
        <v>20423.082713</v>
      </c>
      <c r="Q58" s="32">
        <v>1033.964491</v>
      </c>
      <c r="R58" s="32"/>
      <c r="S58" s="32"/>
      <c r="T58" s="32"/>
      <c r="U58" s="34"/>
      <c r="V58" s="34"/>
      <c r="W58" s="32"/>
      <c r="X58" s="32"/>
      <c r="Y58" s="32"/>
      <c r="Z58" s="32"/>
      <c r="AA58" s="32"/>
      <c r="AB58" s="32"/>
      <c r="AC58" s="32"/>
      <c r="AD58" s="63">
        <v>1054448</v>
      </c>
      <c r="AE58" s="32"/>
      <c r="AF58" s="63">
        <v>1054448</v>
      </c>
      <c r="AG58" s="63">
        <v>462061</v>
      </c>
      <c r="AH58" s="63">
        <v>116548</v>
      </c>
      <c r="AI58" s="32"/>
      <c r="AJ58" s="63">
        <v>1054448</v>
      </c>
      <c r="AK58" s="32"/>
      <c r="AL58" s="63">
        <v>1054448</v>
      </c>
      <c r="AM58" s="32"/>
      <c r="AN58" s="32">
        <v>43971.922325</v>
      </c>
      <c r="AO58" s="32">
        <v>11635.81407</v>
      </c>
      <c r="AP58" s="32">
        <v>1550.037239</v>
      </c>
      <c r="AQ58" s="32">
        <v>24774.514190999998</v>
      </c>
      <c r="AR58" s="32"/>
      <c r="AS58" s="32"/>
      <c r="AT58" s="32">
        <v>6.2904790000000004</v>
      </c>
      <c r="AU58" s="32">
        <v>1426.541882</v>
      </c>
      <c r="AV58" s="32"/>
      <c r="AW58" s="32">
        <v>102.64877199999999</v>
      </c>
      <c r="AX58" s="32"/>
      <c r="AY58" s="32">
        <v>58680.994105999998</v>
      </c>
      <c r="AZ58" s="32">
        <v>9620.9180710000001</v>
      </c>
      <c r="BA58" s="32"/>
      <c r="BB58" s="32"/>
      <c r="BC58" s="32"/>
      <c r="BD58" s="32"/>
    </row>
    <row r="59" spans="1:56" s="4" customFormat="1" x14ac:dyDescent="0.35">
      <c r="A59" s="46"/>
      <c r="B59" s="40" t="s">
        <v>7</v>
      </c>
      <c r="C59" s="32">
        <v>52268.997819999997</v>
      </c>
      <c r="D59" s="32">
        <v>224649.44844099999</v>
      </c>
      <c r="E59" s="32">
        <v>2094.8685359999999</v>
      </c>
      <c r="F59" s="32"/>
      <c r="G59" s="32">
        <v>54048.562035000003</v>
      </c>
      <c r="H59" s="32">
        <v>971.92198800000006</v>
      </c>
      <c r="I59" s="32"/>
      <c r="J59" s="32"/>
      <c r="K59" s="32">
        <v>10852.252146999999</v>
      </c>
      <c r="L59" s="32"/>
      <c r="M59" s="32"/>
      <c r="N59" s="32">
        <v>8141.1029930000004</v>
      </c>
      <c r="O59" s="32"/>
      <c r="P59" s="32">
        <v>23134.598835000001</v>
      </c>
      <c r="Q59" s="32">
        <v>1092.463381</v>
      </c>
      <c r="R59" s="32"/>
      <c r="S59" s="32"/>
      <c r="T59" s="32"/>
      <c r="U59" s="34"/>
      <c r="V59" s="34"/>
      <c r="W59" s="32"/>
      <c r="X59" s="32"/>
      <c r="Y59" s="32"/>
      <c r="Z59" s="32"/>
      <c r="AA59" s="32"/>
      <c r="AB59" s="32"/>
      <c r="AC59" s="32"/>
      <c r="AD59" s="63">
        <v>1064928</v>
      </c>
      <c r="AE59" s="32"/>
      <c r="AF59" s="63">
        <v>1064928</v>
      </c>
      <c r="AG59" s="63">
        <v>459095</v>
      </c>
      <c r="AH59" s="63">
        <v>115414</v>
      </c>
      <c r="AI59" s="32"/>
      <c r="AJ59" s="63">
        <v>1064928</v>
      </c>
      <c r="AK59" s="32"/>
      <c r="AL59" s="63">
        <v>1064928</v>
      </c>
      <c r="AM59" s="32"/>
      <c r="AN59" s="32">
        <v>53066.041996</v>
      </c>
      <c r="AO59" s="32">
        <v>14599.087433999999</v>
      </c>
      <c r="AP59" s="32">
        <v>1808.7001680000001</v>
      </c>
      <c r="AQ59" s="32">
        <v>27813.795266000001</v>
      </c>
      <c r="AR59" s="32"/>
      <c r="AS59" s="32"/>
      <c r="AT59" s="32">
        <v>6.2826529999999998</v>
      </c>
      <c r="AU59" s="32">
        <v>1611.963332</v>
      </c>
      <c r="AV59" s="32"/>
      <c r="AW59" s="32">
        <v>125.33038000000001</v>
      </c>
      <c r="AX59" s="32"/>
      <c r="AY59" s="32">
        <v>54833.454247000001</v>
      </c>
      <c r="AZ59" s="32">
        <v>16453.958374000002</v>
      </c>
      <c r="BA59" s="32"/>
      <c r="BB59" s="32"/>
      <c r="BC59" s="32"/>
      <c r="BD59" s="32"/>
    </row>
    <row r="60" spans="1:56" s="4" customFormat="1" x14ac:dyDescent="0.35">
      <c r="A60" s="46"/>
      <c r="B60" s="40" t="s">
        <v>8</v>
      </c>
      <c r="C60" s="32">
        <v>47426.372348999997</v>
      </c>
      <c r="D60" s="32">
        <v>205936.412698</v>
      </c>
      <c r="E60" s="32">
        <v>2112.7151020000001</v>
      </c>
      <c r="F60" s="32"/>
      <c r="G60" s="32">
        <v>47991.061701999999</v>
      </c>
      <c r="H60" s="32">
        <v>3654.0181550000002</v>
      </c>
      <c r="I60" s="32"/>
      <c r="J60" s="32"/>
      <c r="K60" s="32">
        <v>10851.209209000001</v>
      </c>
      <c r="L60" s="32"/>
      <c r="M60" s="32"/>
      <c r="N60" s="32">
        <v>8106.5653119999997</v>
      </c>
      <c r="O60" s="32"/>
      <c r="P60" s="32">
        <v>25267.625528</v>
      </c>
      <c r="Q60" s="32">
        <v>1089.9559839999999</v>
      </c>
      <c r="R60" s="32"/>
      <c r="S60" s="32"/>
      <c r="T60" s="32"/>
      <c r="U60" s="34"/>
      <c r="V60" s="34"/>
      <c r="W60" s="32"/>
      <c r="X60" s="32"/>
      <c r="Y60" s="32"/>
      <c r="Z60" s="32"/>
      <c r="AA60" s="32"/>
      <c r="AB60" s="32"/>
      <c r="AC60" s="32"/>
      <c r="AD60" s="63">
        <v>1070731</v>
      </c>
      <c r="AE60" s="32"/>
      <c r="AF60" s="63">
        <v>1070731</v>
      </c>
      <c r="AG60" s="63">
        <v>370724</v>
      </c>
      <c r="AH60" s="63">
        <v>88505</v>
      </c>
      <c r="AI60" s="32"/>
      <c r="AJ60" s="63">
        <v>1070731</v>
      </c>
      <c r="AK60" s="32"/>
      <c r="AL60" s="63">
        <v>1070731</v>
      </c>
      <c r="AM60" s="32"/>
      <c r="AN60" s="32">
        <v>48323.388765000003</v>
      </c>
      <c r="AO60" s="32">
        <v>13195.795629</v>
      </c>
      <c r="AP60" s="32">
        <v>1614.4428740000001</v>
      </c>
      <c r="AQ60" s="32">
        <v>25620.468504</v>
      </c>
      <c r="AR60" s="32"/>
      <c r="AS60" s="32"/>
      <c r="AT60" s="32">
        <v>6.1388309999999997</v>
      </c>
      <c r="AU60" s="32">
        <v>1511.83575</v>
      </c>
      <c r="AV60" s="32"/>
      <c r="AW60" s="32">
        <v>131.04228699999999</v>
      </c>
      <c r="AX60" s="32"/>
      <c r="AY60" s="32">
        <v>55375.483459000003</v>
      </c>
      <c r="AZ60" s="32">
        <v>13834.338093</v>
      </c>
      <c r="BA60" s="32"/>
      <c r="BB60" s="32"/>
      <c r="BC60" s="32"/>
      <c r="BD60" s="32"/>
    </row>
    <row r="61" spans="1:56" s="4" customFormat="1" x14ac:dyDescent="0.35">
      <c r="A61" s="46"/>
      <c r="B61" s="40" t="s">
        <v>9</v>
      </c>
      <c r="C61" s="32">
        <v>51376.050903000003</v>
      </c>
      <c r="D61" s="32">
        <v>219059.97587299999</v>
      </c>
      <c r="E61" s="32">
        <v>2283.5840090000002</v>
      </c>
      <c r="F61" s="32"/>
      <c r="G61" s="32">
        <v>44639.314347</v>
      </c>
      <c r="H61" s="32">
        <v>8492.9689350000008</v>
      </c>
      <c r="I61" s="32"/>
      <c r="J61" s="32"/>
      <c r="K61" s="32">
        <v>13270.113221</v>
      </c>
      <c r="L61" s="32"/>
      <c r="M61" s="32"/>
      <c r="N61" s="32">
        <v>9753.4504429999997</v>
      </c>
      <c r="O61" s="32"/>
      <c r="P61" s="32">
        <v>27519.502644</v>
      </c>
      <c r="Q61" s="32">
        <v>1241.918482</v>
      </c>
      <c r="R61" s="32"/>
      <c r="S61" s="32"/>
      <c r="T61" s="32"/>
      <c r="U61" s="34"/>
      <c r="V61" s="34"/>
      <c r="W61" s="32"/>
      <c r="X61" s="32"/>
      <c r="Y61" s="32"/>
      <c r="Z61" s="32"/>
      <c r="AA61" s="32"/>
      <c r="AB61" s="32"/>
      <c r="AC61" s="32"/>
      <c r="AD61" s="63">
        <v>1072907</v>
      </c>
      <c r="AE61" s="32"/>
      <c r="AF61" s="63">
        <v>1072907</v>
      </c>
      <c r="AG61" s="63">
        <v>385824</v>
      </c>
      <c r="AH61" s="63">
        <v>89724</v>
      </c>
      <c r="AI61" s="32"/>
      <c r="AJ61" s="63">
        <v>1072907</v>
      </c>
      <c r="AK61" s="32"/>
      <c r="AL61" s="63">
        <v>1072907</v>
      </c>
      <c r="AM61" s="32"/>
      <c r="AN61" s="32">
        <v>51295.826686</v>
      </c>
      <c r="AO61" s="32">
        <v>12962.742287999999</v>
      </c>
      <c r="AP61" s="32">
        <v>1605.8054</v>
      </c>
      <c r="AQ61" s="32">
        <v>27122.611405</v>
      </c>
      <c r="AR61" s="32"/>
      <c r="AS61" s="32"/>
      <c r="AT61" s="32">
        <v>5.4168560000000001</v>
      </c>
      <c r="AU61" s="32">
        <v>1825.614106</v>
      </c>
      <c r="AV61" s="32"/>
      <c r="AW61" s="34"/>
      <c r="AX61" s="34"/>
      <c r="AY61" s="32">
        <v>58860.653883999999</v>
      </c>
      <c r="AZ61" s="32">
        <v>23351.397326999999</v>
      </c>
      <c r="BA61" s="32"/>
      <c r="BB61" s="32"/>
      <c r="BC61" s="32"/>
      <c r="BD61" s="32"/>
    </row>
    <row r="62" spans="1:56" s="4" customFormat="1" x14ac:dyDescent="0.35">
      <c r="A62" s="46"/>
      <c r="B62" s="40" t="s">
        <v>10</v>
      </c>
      <c r="C62" s="32">
        <v>47997.435491999997</v>
      </c>
      <c r="D62" s="32">
        <v>215598.67822999999</v>
      </c>
      <c r="E62" s="32">
        <v>2251.4090310000001</v>
      </c>
      <c r="F62" s="32"/>
      <c r="G62" s="32">
        <v>42076.026640999997</v>
      </c>
      <c r="H62" s="32">
        <v>13257.685436</v>
      </c>
      <c r="I62" s="32"/>
      <c r="J62" s="32"/>
      <c r="K62" s="32">
        <v>10953.206448000001</v>
      </c>
      <c r="L62" s="32"/>
      <c r="M62" s="32"/>
      <c r="N62" s="32">
        <v>8396.4868850000003</v>
      </c>
      <c r="O62" s="32"/>
      <c r="P62" s="32">
        <v>23716.075884000002</v>
      </c>
      <c r="Q62" s="32">
        <v>1050.945586</v>
      </c>
      <c r="R62" s="32"/>
      <c r="S62" s="32"/>
      <c r="T62" s="32"/>
      <c r="U62" s="34"/>
      <c r="V62" s="34"/>
      <c r="W62" s="32"/>
      <c r="X62" s="32"/>
      <c r="Y62" s="32"/>
      <c r="Z62" s="32"/>
      <c r="AA62" s="32"/>
      <c r="AB62" s="32"/>
      <c r="AC62" s="32"/>
      <c r="AD62" s="63">
        <v>1074777</v>
      </c>
      <c r="AE62" s="32"/>
      <c r="AF62" s="63">
        <v>1074777</v>
      </c>
      <c r="AG62" s="63">
        <v>379270</v>
      </c>
      <c r="AH62" s="63">
        <v>87916</v>
      </c>
      <c r="AI62" s="32"/>
      <c r="AJ62" s="63">
        <v>1074777</v>
      </c>
      <c r="AK62" s="32"/>
      <c r="AL62" s="63">
        <v>1074777</v>
      </c>
      <c r="AM62" s="32"/>
      <c r="AN62" s="32">
        <v>50877.629700999998</v>
      </c>
      <c r="AO62" s="32">
        <v>12932.846384</v>
      </c>
      <c r="AP62" s="32">
        <v>1554.2849920000001</v>
      </c>
      <c r="AQ62" s="32">
        <v>25887.650809999999</v>
      </c>
      <c r="AR62" s="32"/>
      <c r="AS62" s="32"/>
      <c r="AT62" s="32">
        <v>5.7210970000000003</v>
      </c>
      <c r="AU62" s="32">
        <v>1907.3766009999999</v>
      </c>
      <c r="AV62" s="32"/>
      <c r="AW62" s="34"/>
      <c r="AX62" s="34"/>
      <c r="AY62" s="32">
        <v>54784.557018</v>
      </c>
      <c r="AZ62" s="32">
        <v>22774.215222999999</v>
      </c>
      <c r="BA62" s="32"/>
      <c r="BB62" s="32"/>
      <c r="BC62" s="32"/>
      <c r="BD62" s="32"/>
    </row>
    <row r="63" spans="1:56" s="4" customFormat="1" x14ac:dyDescent="0.35">
      <c r="A63" s="46"/>
      <c r="B63" s="40" t="s">
        <v>11</v>
      </c>
      <c r="C63" s="32">
        <v>44443.535424000002</v>
      </c>
      <c r="D63" s="32">
        <v>213004.145628</v>
      </c>
      <c r="E63" s="32">
        <v>2310.8826709999998</v>
      </c>
      <c r="F63" s="32"/>
      <c r="G63" s="32">
        <v>40607.176096000003</v>
      </c>
      <c r="H63" s="32">
        <v>17774.084318000001</v>
      </c>
      <c r="I63" s="32"/>
      <c r="J63" s="32"/>
      <c r="K63" s="32">
        <v>9839.6944230000008</v>
      </c>
      <c r="L63" s="32"/>
      <c r="M63" s="32"/>
      <c r="N63" s="32">
        <v>8111.1699980000003</v>
      </c>
      <c r="O63" s="32"/>
      <c r="P63" s="32">
        <v>26019.573183</v>
      </c>
      <c r="Q63" s="32">
        <v>1111.066376</v>
      </c>
      <c r="R63" s="32"/>
      <c r="S63" s="32"/>
      <c r="T63" s="32"/>
      <c r="U63" s="34"/>
      <c r="V63" s="34"/>
      <c r="W63" s="32">
        <v>17400.765457000001</v>
      </c>
      <c r="X63" s="32"/>
      <c r="Y63" s="42">
        <v>6942.0888830000004</v>
      </c>
      <c r="Z63" s="42">
        <v>2047.990841</v>
      </c>
      <c r="AA63" s="42">
        <v>58.984909999999999</v>
      </c>
      <c r="AB63" s="42">
        <v>142.10554400000001</v>
      </c>
      <c r="AC63" s="32"/>
      <c r="AD63" s="63">
        <v>1079398</v>
      </c>
      <c r="AE63" s="32"/>
      <c r="AF63" s="63">
        <v>1079398</v>
      </c>
      <c r="AG63" s="63">
        <v>422235</v>
      </c>
      <c r="AH63" s="63">
        <v>94294</v>
      </c>
      <c r="AI63" s="32"/>
      <c r="AJ63" s="63">
        <v>1079398</v>
      </c>
      <c r="AK63" s="32"/>
      <c r="AL63" s="63">
        <v>1079398</v>
      </c>
      <c r="AM63" s="32"/>
      <c r="AN63" s="32">
        <v>47710.061068000003</v>
      </c>
      <c r="AO63" s="32">
        <v>11764.973881</v>
      </c>
      <c r="AP63" s="32">
        <v>1442.4171180000001</v>
      </c>
      <c r="AQ63" s="32">
        <v>22520.858968</v>
      </c>
      <c r="AR63" s="32"/>
      <c r="AS63" s="32"/>
      <c r="AT63" s="34"/>
      <c r="AU63" s="34"/>
      <c r="AV63" s="34"/>
      <c r="AW63" s="34"/>
      <c r="AX63" s="34"/>
      <c r="AY63" s="34"/>
      <c r="AZ63" s="34"/>
      <c r="BA63" s="34"/>
      <c r="BB63" s="32"/>
      <c r="BC63" s="32"/>
      <c r="BD63" s="32"/>
    </row>
    <row r="64" spans="1:56" s="4" customFormat="1" x14ac:dyDescent="0.35">
      <c r="A64" s="46"/>
      <c r="B64" s="40" t="s">
        <v>12</v>
      </c>
      <c r="C64" s="32">
        <v>45682.155916999996</v>
      </c>
      <c r="D64" s="32">
        <v>217602.443306</v>
      </c>
      <c r="E64" s="32">
        <v>2283.3675320000002</v>
      </c>
      <c r="F64" s="32"/>
      <c r="G64" s="32">
        <v>38097.777265999997</v>
      </c>
      <c r="H64" s="32">
        <v>21769.317932000002</v>
      </c>
      <c r="I64" s="32"/>
      <c r="J64" s="32"/>
      <c r="K64" s="32">
        <v>9127.8730770000002</v>
      </c>
      <c r="L64" s="32"/>
      <c r="M64" s="32"/>
      <c r="N64" s="32">
        <v>6902.3056710000001</v>
      </c>
      <c r="O64" s="32"/>
      <c r="P64" s="32">
        <v>26463.621026000001</v>
      </c>
      <c r="Q64" s="32">
        <v>1137.3584229999999</v>
      </c>
      <c r="R64" s="32"/>
      <c r="S64" s="32"/>
      <c r="T64" s="32"/>
      <c r="U64" s="34"/>
      <c r="V64" s="34"/>
      <c r="W64" s="32">
        <v>20122.463344</v>
      </c>
      <c r="X64" s="32"/>
      <c r="Y64" s="42">
        <v>8275.454839</v>
      </c>
      <c r="Z64" s="42">
        <v>2048.5100219999999</v>
      </c>
      <c r="AA64" s="42">
        <v>56.298141000000001</v>
      </c>
      <c r="AB64" s="42">
        <v>143.29112000000001</v>
      </c>
      <c r="AC64" s="32"/>
      <c r="AD64" s="63">
        <v>1085900</v>
      </c>
      <c r="AE64" s="32"/>
      <c r="AF64" s="63">
        <v>1085900</v>
      </c>
      <c r="AG64" s="63">
        <v>403558</v>
      </c>
      <c r="AH64" s="63">
        <v>89525</v>
      </c>
      <c r="AI64" s="32"/>
      <c r="AJ64" s="63">
        <v>1085900</v>
      </c>
      <c r="AK64" s="32"/>
      <c r="AL64" s="63">
        <v>1085900</v>
      </c>
      <c r="AM64" s="32"/>
      <c r="AN64" s="32">
        <v>50160.022119000001</v>
      </c>
      <c r="AO64" s="32">
        <v>12613.377493</v>
      </c>
      <c r="AP64" s="32">
        <v>1461.2814370000001</v>
      </c>
      <c r="AQ64" s="32">
        <v>21831.336192999999</v>
      </c>
      <c r="AR64" s="32"/>
      <c r="AS64" s="32"/>
      <c r="AT64" s="34"/>
      <c r="AU64" s="34"/>
      <c r="AV64" s="34"/>
      <c r="AW64" s="34"/>
      <c r="AX64" s="34"/>
      <c r="AY64" s="34"/>
      <c r="AZ64" s="34"/>
      <c r="BA64" s="34"/>
      <c r="BB64" s="32"/>
      <c r="BC64" s="32"/>
      <c r="BD64" s="32"/>
    </row>
    <row r="65" spans="1:56" s="4" customFormat="1" x14ac:dyDescent="0.35">
      <c r="A65" s="46"/>
      <c r="B65" s="40" t="s">
        <v>13</v>
      </c>
      <c r="C65" s="32">
        <v>39304.021766999998</v>
      </c>
      <c r="D65" s="32">
        <v>201238.87936799999</v>
      </c>
      <c r="E65" s="32">
        <v>2250.80114</v>
      </c>
      <c r="F65" s="32"/>
      <c r="G65" s="32">
        <v>33663.555787999998</v>
      </c>
      <c r="H65" s="32">
        <v>23689.257834</v>
      </c>
      <c r="I65" s="32"/>
      <c r="J65" s="32"/>
      <c r="K65" s="32">
        <v>8167.0006919999996</v>
      </c>
      <c r="L65" s="32"/>
      <c r="M65" s="32"/>
      <c r="N65" s="32">
        <v>6747.5551830000004</v>
      </c>
      <c r="O65" s="32"/>
      <c r="P65" s="32">
        <v>24499.184260000002</v>
      </c>
      <c r="Q65" s="32">
        <v>1039.598677</v>
      </c>
      <c r="R65" s="32"/>
      <c r="S65" s="32"/>
      <c r="T65" s="32"/>
      <c r="U65" s="34"/>
      <c r="V65" s="34"/>
      <c r="W65" s="32">
        <v>15428.687997999999</v>
      </c>
      <c r="X65" s="32"/>
      <c r="Y65" s="42">
        <v>9352.6463330000006</v>
      </c>
      <c r="Z65" s="42">
        <v>2004.869633</v>
      </c>
      <c r="AA65" s="42">
        <v>54.166058999999997</v>
      </c>
      <c r="AB65" s="42">
        <v>117.707544</v>
      </c>
      <c r="AC65" s="32"/>
      <c r="AD65" s="63">
        <v>1085986</v>
      </c>
      <c r="AE65" s="32"/>
      <c r="AF65" s="63">
        <v>1085986</v>
      </c>
      <c r="AG65" s="63">
        <v>398376</v>
      </c>
      <c r="AH65" s="63">
        <v>87926</v>
      </c>
      <c r="AI65" s="32"/>
      <c r="AJ65" s="63">
        <v>1085986</v>
      </c>
      <c r="AK65" s="32"/>
      <c r="AL65" s="63">
        <v>1085986</v>
      </c>
      <c r="AM65" s="32"/>
      <c r="AN65" s="32">
        <v>44032.128807000001</v>
      </c>
      <c r="AO65" s="32">
        <v>11507.839134</v>
      </c>
      <c r="AP65" s="32">
        <v>1263.06143</v>
      </c>
      <c r="AQ65" s="32">
        <v>19101.392075</v>
      </c>
      <c r="AR65" s="32"/>
      <c r="AS65" s="32"/>
      <c r="AT65" s="34"/>
      <c r="AU65" s="34"/>
      <c r="AV65" s="34"/>
      <c r="AW65" s="34"/>
      <c r="AX65" s="34"/>
      <c r="AY65" s="34"/>
      <c r="AZ65" s="34"/>
      <c r="BA65" s="34"/>
      <c r="BB65" s="32"/>
      <c r="BC65" s="32"/>
      <c r="BD65" s="32"/>
    </row>
    <row r="66" spans="1:56" s="4" customFormat="1" x14ac:dyDescent="0.35">
      <c r="A66" s="46"/>
      <c r="B66" s="40" t="s">
        <v>14</v>
      </c>
      <c r="C66" s="32">
        <v>44153.239114000004</v>
      </c>
      <c r="D66" s="32">
        <v>218040.37798600001</v>
      </c>
      <c r="E66" s="32">
        <v>2528.2901109999998</v>
      </c>
      <c r="F66" s="32"/>
      <c r="G66" s="32">
        <v>30775.966799000002</v>
      </c>
      <c r="H66" s="32">
        <v>27040.463788000001</v>
      </c>
      <c r="I66" s="32"/>
      <c r="J66" s="32"/>
      <c r="K66" s="32">
        <v>9375.47703</v>
      </c>
      <c r="L66" s="32"/>
      <c r="M66" s="32"/>
      <c r="N66" s="32">
        <v>8056.8352459999996</v>
      </c>
      <c r="O66" s="32"/>
      <c r="P66" s="32">
        <v>27091.317584</v>
      </c>
      <c r="Q66" s="32">
        <v>1077.6885500000001</v>
      </c>
      <c r="R66" s="32"/>
      <c r="S66" s="32"/>
      <c r="T66" s="32"/>
      <c r="U66" s="34"/>
      <c r="V66" s="34"/>
      <c r="W66" s="32">
        <v>17026.587238</v>
      </c>
      <c r="X66" s="32"/>
      <c r="Y66" s="42">
        <v>9582.5489049999996</v>
      </c>
      <c r="Z66" s="42">
        <v>1886.314605</v>
      </c>
      <c r="AA66" s="42">
        <v>48.911278000000003</v>
      </c>
      <c r="AB66" s="42">
        <v>101.902044</v>
      </c>
      <c r="AC66" s="32"/>
      <c r="AD66" s="63">
        <v>1086374</v>
      </c>
      <c r="AE66" s="32"/>
      <c r="AF66" s="63">
        <v>1086374</v>
      </c>
      <c r="AG66" s="63">
        <v>392933</v>
      </c>
      <c r="AH66" s="63">
        <v>86306</v>
      </c>
      <c r="AI66" s="32"/>
      <c r="AJ66" s="63">
        <v>1086374</v>
      </c>
      <c r="AK66" s="32"/>
      <c r="AL66" s="63">
        <v>1086374</v>
      </c>
      <c r="AM66" s="32"/>
      <c r="AN66" s="32">
        <v>53094.889174000004</v>
      </c>
      <c r="AO66" s="32">
        <v>12804.041509999999</v>
      </c>
      <c r="AP66" s="32">
        <v>1473.5159659999999</v>
      </c>
      <c r="AQ66" s="32">
        <v>23337.022885999999</v>
      </c>
      <c r="AR66" s="32"/>
      <c r="AS66" s="32"/>
      <c r="AT66" s="34"/>
      <c r="AU66" s="34"/>
      <c r="AV66" s="34"/>
      <c r="AW66" s="34"/>
      <c r="AX66" s="34"/>
      <c r="AY66" s="34"/>
      <c r="AZ66" s="34"/>
      <c r="BA66" s="34"/>
      <c r="BB66" s="32"/>
      <c r="BC66" s="32"/>
      <c r="BD66" s="32"/>
    </row>
    <row r="67" spans="1:56" s="4" customFormat="1" x14ac:dyDescent="0.35">
      <c r="A67" s="46"/>
      <c r="B67" s="40" t="s">
        <v>15</v>
      </c>
      <c r="C67" s="32">
        <v>45249.948757999999</v>
      </c>
      <c r="D67" s="32">
        <v>232210.48102800001</v>
      </c>
      <c r="E67" s="32">
        <v>2475.5530829999998</v>
      </c>
      <c r="F67" s="32"/>
      <c r="G67" s="32">
        <v>29621.022970999999</v>
      </c>
      <c r="H67" s="32">
        <v>31979.471673</v>
      </c>
      <c r="I67" s="32"/>
      <c r="J67" s="32"/>
      <c r="K67" s="32">
        <v>10168.814805</v>
      </c>
      <c r="L67" s="32"/>
      <c r="M67" s="32"/>
      <c r="N67" s="32">
        <v>8819.4518829999997</v>
      </c>
      <c r="O67" s="32"/>
      <c r="P67" s="32">
        <v>32752.763340000001</v>
      </c>
      <c r="Q67" s="32">
        <v>1177.280941</v>
      </c>
      <c r="R67" s="32"/>
      <c r="S67" s="32"/>
      <c r="T67" s="32"/>
      <c r="U67" s="34"/>
      <c r="V67" s="34"/>
      <c r="W67" s="32">
        <v>19773.798392000001</v>
      </c>
      <c r="X67" s="32"/>
      <c r="Y67" s="42">
        <v>9242.2189820000003</v>
      </c>
      <c r="Z67" s="42">
        <v>1607.9871439999999</v>
      </c>
      <c r="AA67" s="42">
        <v>39.835639999999998</v>
      </c>
      <c r="AB67" s="42">
        <v>91.78004</v>
      </c>
      <c r="AC67" s="32"/>
      <c r="AD67" s="63">
        <v>1086633</v>
      </c>
      <c r="AE67" s="32"/>
      <c r="AF67" s="63">
        <v>1086633</v>
      </c>
      <c r="AG67" s="63">
        <v>388780</v>
      </c>
      <c r="AH67" s="63">
        <v>84968</v>
      </c>
      <c r="AI67" s="32"/>
      <c r="AJ67" s="63">
        <v>1086633</v>
      </c>
      <c r="AK67" s="32"/>
      <c r="AL67" s="63">
        <v>1086633</v>
      </c>
      <c r="AM67" s="32"/>
      <c r="AN67" s="32">
        <v>54858.318633000003</v>
      </c>
      <c r="AO67" s="32">
        <v>12865.861131</v>
      </c>
      <c r="AP67" s="32">
        <v>1485.979229</v>
      </c>
      <c r="AQ67" s="32">
        <v>24587.932218000002</v>
      </c>
      <c r="AR67" s="32"/>
      <c r="AS67" s="32"/>
      <c r="AT67" s="34"/>
      <c r="AU67" s="34"/>
      <c r="AV67" s="34"/>
      <c r="AW67" s="34"/>
      <c r="AX67" s="34"/>
      <c r="AY67" s="34"/>
      <c r="AZ67" s="34"/>
      <c r="BA67" s="34"/>
      <c r="BB67" s="32"/>
      <c r="BC67" s="32"/>
      <c r="BD67" s="32"/>
    </row>
    <row r="68" spans="1:56" s="4" customFormat="1" x14ac:dyDescent="0.35">
      <c r="A68" s="46"/>
      <c r="B68" s="40" t="s">
        <v>4</v>
      </c>
      <c r="C68" s="32">
        <v>60165.627923</v>
      </c>
      <c r="D68" s="32">
        <v>299796.35091099999</v>
      </c>
      <c r="E68" s="32">
        <v>3319.6728109999999</v>
      </c>
      <c r="F68" s="32"/>
      <c r="G68" s="32">
        <v>29519.20206</v>
      </c>
      <c r="H68" s="32">
        <v>39181.569527</v>
      </c>
      <c r="I68" s="32"/>
      <c r="J68" s="32">
        <v>1906.0141490000001</v>
      </c>
      <c r="K68" s="32">
        <v>10345.412027</v>
      </c>
      <c r="L68" s="32"/>
      <c r="M68" s="32"/>
      <c r="N68" s="32">
        <v>15541.487072</v>
      </c>
      <c r="O68" s="32"/>
      <c r="P68" s="32">
        <v>44214.594938000002</v>
      </c>
      <c r="Q68" s="32">
        <v>1650.3934389999999</v>
      </c>
      <c r="R68" s="32"/>
      <c r="S68" s="32"/>
      <c r="T68" s="32"/>
      <c r="U68" s="34"/>
      <c r="V68" s="34"/>
      <c r="W68" s="32">
        <v>28083.597874999999</v>
      </c>
      <c r="X68" s="32"/>
      <c r="Y68" s="42">
        <v>13021.312741</v>
      </c>
      <c r="Z68" s="42">
        <v>3019.7680599999999</v>
      </c>
      <c r="AA68" s="42">
        <v>71.839366999999996</v>
      </c>
      <c r="AB68" s="42">
        <v>197.881991</v>
      </c>
      <c r="AC68" s="32"/>
      <c r="AD68" s="63">
        <v>1090084</v>
      </c>
      <c r="AE68" s="32"/>
      <c r="AF68" s="63">
        <v>1090084</v>
      </c>
      <c r="AG68" s="63">
        <v>383089</v>
      </c>
      <c r="AH68" s="63">
        <v>83097</v>
      </c>
      <c r="AI68" s="32"/>
      <c r="AJ68" s="63">
        <v>1090084</v>
      </c>
      <c r="AK68" s="32"/>
      <c r="AL68" s="63">
        <v>1090084</v>
      </c>
      <c r="AM68" s="32"/>
      <c r="AN68" s="32">
        <v>75178.907667000007</v>
      </c>
      <c r="AO68" s="32">
        <v>16819.429230999998</v>
      </c>
      <c r="AP68" s="32">
        <v>1924.2384589999999</v>
      </c>
      <c r="AQ68" s="32">
        <v>34013.890047000001</v>
      </c>
      <c r="AR68" s="32"/>
      <c r="AS68" s="32"/>
      <c r="AT68" s="34"/>
      <c r="AU68" s="34"/>
      <c r="AV68" s="34"/>
      <c r="AW68" s="34"/>
      <c r="AX68" s="34"/>
      <c r="AY68" s="34"/>
      <c r="AZ68" s="34"/>
      <c r="BA68" s="34"/>
      <c r="BB68" s="32"/>
      <c r="BC68" s="32"/>
      <c r="BD68" s="32"/>
    </row>
    <row r="69" spans="1:56" s="4" customFormat="1" x14ac:dyDescent="0.35">
      <c r="A69" s="44">
        <v>2015</v>
      </c>
      <c r="B69" s="45" t="s">
        <v>5</v>
      </c>
      <c r="C69" s="33">
        <v>42210.030574999997</v>
      </c>
      <c r="D69" s="33">
        <v>247585.975714</v>
      </c>
      <c r="E69" s="33">
        <v>2413.9383680000001</v>
      </c>
      <c r="F69" s="33"/>
      <c r="G69" s="33">
        <v>21754.607486000001</v>
      </c>
      <c r="H69" s="33">
        <v>31432.900644000001</v>
      </c>
      <c r="I69" s="33"/>
      <c r="J69" s="33">
        <v>4402.3542900000002</v>
      </c>
      <c r="K69" s="33">
        <v>4107.7435679999999</v>
      </c>
      <c r="L69" s="33"/>
      <c r="M69" s="33"/>
      <c r="N69" s="33">
        <v>4778.156661</v>
      </c>
      <c r="O69" s="33"/>
      <c r="P69" s="33">
        <v>25364.439802000001</v>
      </c>
      <c r="Q69" s="33">
        <v>996.35005699999999</v>
      </c>
      <c r="R69" s="33"/>
      <c r="S69" s="33"/>
      <c r="T69" s="33"/>
      <c r="U69" s="35"/>
      <c r="V69" s="35"/>
      <c r="W69" s="33">
        <v>14915.354761000001</v>
      </c>
      <c r="X69" s="33"/>
      <c r="Y69" s="41">
        <v>7088.3827819999997</v>
      </c>
      <c r="Z69" s="41">
        <v>948.71117500000003</v>
      </c>
      <c r="AA69" s="41">
        <v>23.317537000000002</v>
      </c>
      <c r="AB69" s="41">
        <v>52.632795999999999</v>
      </c>
      <c r="AC69" s="33"/>
      <c r="AD69" s="68">
        <v>1086808</v>
      </c>
      <c r="AE69" s="33"/>
      <c r="AF69" s="68">
        <v>1086808</v>
      </c>
      <c r="AG69" s="68">
        <v>379278</v>
      </c>
      <c r="AH69" s="68">
        <v>81873</v>
      </c>
      <c r="AI69" s="33"/>
      <c r="AJ69" s="68">
        <v>1086808</v>
      </c>
      <c r="AK69" s="33"/>
      <c r="AL69" s="68">
        <v>1086808</v>
      </c>
      <c r="AM69" s="33"/>
      <c r="AN69" s="33">
        <v>44145.375427999999</v>
      </c>
      <c r="AO69" s="33">
        <v>10637.579578999999</v>
      </c>
      <c r="AP69" s="33">
        <v>1230.3572999999999</v>
      </c>
      <c r="AQ69" s="33">
        <v>18954.480038999998</v>
      </c>
      <c r="AR69" s="33"/>
      <c r="AS69" s="33"/>
      <c r="AT69" s="35"/>
      <c r="AU69" s="35"/>
      <c r="AV69" s="35"/>
      <c r="AW69" s="35"/>
      <c r="AX69" s="35"/>
      <c r="AY69" s="35"/>
      <c r="AZ69" s="35"/>
      <c r="BA69" s="35"/>
      <c r="BB69" s="33"/>
      <c r="BC69" s="33"/>
      <c r="BD69" s="33"/>
    </row>
    <row r="70" spans="1:56" s="4" customFormat="1" x14ac:dyDescent="0.35">
      <c r="A70" s="46"/>
      <c r="B70" s="40" t="s">
        <v>6</v>
      </c>
      <c r="C70" s="32">
        <v>40456.59216</v>
      </c>
      <c r="D70" s="32">
        <v>233513.28878999999</v>
      </c>
      <c r="E70" s="32">
        <v>2348.75972</v>
      </c>
      <c r="F70" s="32"/>
      <c r="G70" s="32">
        <v>19236.251348999998</v>
      </c>
      <c r="H70" s="32">
        <v>32762.815693</v>
      </c>
      <c r="I70" s="32"/>
      <c r="J70" s="32">
        <v>6487.6104830000004</v>
      </c>
      <c r="K70" s="32">
        <v>3323.4160099999999</v>
      </c>
      <c r="L70" s="32"/>
      <c r="M70" s="32"/>
      <c r="N70" s="32">
        <v>4124.2448889999996</v>
      </c>
      <c r="O70" s="32"/>
      <c r="P70" s="32">
        <v>24359.591723000001</v>
      </c>
      <c r="Q70" s="32">
        <v>911.24450100000001</v>
      </c>
      <c r="R70" s="32"/>
      <c r="S70" s="32"/>
      <c r="T70" s="32"/>
      <c r="U70" s="34"/>
      <c r="V70" s="34"/>
      <c r="W70" s="32">
        <v>16219.945857999999</v>
      </c>
      <c r="X70" s="32"/>
      <c r="Y70" s="42">
        <v>8224.5183749999997</v>
      </c>
      <c r="Z70" s="42">
        <v>1248.8007339999999</v>
      </c>
      <c r="AA70" s="42">
        <v>30.463730000000002</v>
      </c>
      <c r="AB70" s="42">
        <v>75.022315000000006</v>
      </c>
      <c r="AC70" s="32"/>
      <c r="AD70" s="63">
        <v>1078820</v>
      </c>
      <c r="AE70" s="32"/>
      <c r="AF70" s="63">
        <v>1078820</v>
      </c>
      <c r="AG70" s="63">
        <v>374038</v>
      </c>
      <c r="AH70" s="63">
        <v>80325</v>
      </c>
      <c r="AI70" s="32"/>
      <c r="AJ70" s="63">
        <v>1078820</v>
      </c>
      <c r="AK70" s="32"/>
      <c r="AL70" s="63">
        <v>1078820</v>
      </c>
      <c r="AM70" s="32"/>
      <c r="AN70" s="32">
        <v>42856.167696999997</v>
      </c>
      <c r="AO70" s="32">
        <v>9466.3786949999994</v>
      </c>
      <c r="AP70" s="32">
        <v>1070.057233</v>
      </c>
      <c r="AQ70" s="32">
        <v>17610.137278999999</v>
      </c>
      <c r="AR70" s="32"/>
      <c r="AS70" s="32"/>
      <c r="AT70" s="34"/>
      <c r="AU70" s="34"/>
      <c r="AV70" s="34"/>
      <c r="AW70" s="34"/>
      <c r="AX70" s="34"/>
      <c r="AY70" s="34"/>
      <c r="AZ70" s="34"/>
      <c r="BA70" s="34"/>
      <c r="BB70" s="32"/>
      <c r="BC70" s="32"/>
      <c r="BD70" s="32"/>
    </row>
    <row r="71" spans="1:56" s="4" customFormat="1" x14ac:dyDescent="0.35">
      <c r="A71" s="46"/>
      <c r="B71" s="40" t="s">
        <v>7</v>
      </c>
      <c r="C71" s="32">
        <v>42869.417429000001</v>
      </c>
      <c r="D71" s="32">
        <v>261044.19133900001</v>
      </c>
      <c r="E71" s="32">
        <v>2675.73101</v>
      </c>
      <c r="F71" s="32"/>
      <c r="G71" s="32">
        <v>21697.070809000001</v>
      </c>
      <c r="H71" s="32">
        <v>39818.396892999997</v>
      </c>
      <c r="I71" s="32"/>
      <c r="J71" s="32">
        <v>8584.0129570000008</v>
      </c>
      <c r="K71" s="32">
        <v>2959.918388</v>
      </c>
      <c r="L71" s="32"/>
      <c r="M71" s="32"/>
      <c r="N71" s="32">
        <v>4265.3488520000001</v>
      </c>
      <c r="O71" s="32"/>
      <c r="P71" s="32">
        <v>25785.633429000001</v>
      </c>
      <c r="Q71" s="32">
        <v>961.41098499999998</v>
      </c>
      <c r="R71" s="32"/>
      <c r="S71" s="32"/>
      <c r="T71" s="32"/>
      <c r="U71" s="34"/>
      <c r="V71" s="34"/>
      <c r="W71" s="32">
        <v>16481.084813000001</v>
      </c>
      <c r="X71" s="32"/>
      <c r="Y71" s="42">
        <v>8844.7486160000008</v>
      </c>
      <c r="Z71" s="42">
        <v>1271.6804770000001</v>
      </c>
      <c r="AA71" s="42">
        <v>32.986189000000003</v>
      </c>
      <c r="AB71" s="42">
        <v>72.953399000000005</v>
      </c>
      <c r="AC71" s="32"/>
      <c r="AD71" s="63">
        <v>1077405</v>
      </c>
      <c r="AE71" s="32"/>
      <c r="AF71" s="63">
        <v>1077405</v>
      </c>
      <c r="AG71" s="63">
        <v>371293</v>
      </c>
      <c r="AH71" s="63">
        <v>79679</v>
      </c>
      <c r="AI71" s="32"/>
      <c r="AJ71" s="63">
        <v>1077405</v>
      </c>
      <c r="AK71" s="32"/>
      <c r="AL71" s="63">
        <v>1077405</v>
      </c>
      <c r="AM71" s="32"/>
      <c r="AN71" s="32">
        <v>48491.252651000003</v>
      </c>
      <c r="AO71" s="32">
        <v>11388.329618</v>
      </c>
      <c r="AP71" s="32">
        <v>1182.6020229999999</v>
      </c>
      <c r="AQ71" s="32">
        <v>18797.59908</v>
      </c>
      <c r="AR71" s="32"/>
      <c r="AS71" s="32"/>
      <c r="AT71" s="34"/>
      <c r="AU71" s="34"/>
      <c r="AV71" s="34"/>
      <c r="AW71" s="34"/>
      <c r="AX71" s="34"/>
      <c r="AY71" s="34"/>
      <c r="AZ71" s="34"/>
      <c r="BA71" s="34"/>
      <c r="BB71" s="32"/>
      <c r="BC71" s="32"/>
      <c r="BD71" s="32"/>
    </row>
    <row r="72" spans="1:56" s="4" customFormat="1" x14ac:dyDescent="0.35">
      <c r="A72" s="46"/>
      <c r="B72" s="40" t="s">
        <v>8</v>
      </c>
      <c r="C72" s="32">
        <v>40497.864775000002</v>
      </c>
      <c r="D72" s="32">
        <v>241068.554925</v>
      </c>
      <c r="E72" s="32">
        <v>2422.47937</v>
      </c>
      <c r="F72" s="32"/>
      <c r="G72" s="32">
        <v>18761.271257</v>
      </c>
      <c r="H72" s="32">
        <v>40717.631792</v>
      </c>
      <c r="I72" s="32"/>
      <c r="J72" s="32">
        <v>9816.3992159999998</v>
      </c>
      <c r="K72" s="32">
        <v>2869.9545389999998</v>
      </c>
      <c r="L72" s="32"/>
      <c r="M72" s="32"/>
      <c r="N72" s="32">
        <v>5846.0941899999998</v>
      </c>
      <c r="O72" s="32"/>
      <c r="P72" s="32">
        <v>25468.816386999999</v>
      </c>
      <c r="Q72" s="32">
        <v>927.54437800000005</v>
      </c>
      <c r="R72" s="32"/>
      <c r="S72" s="32"/>
      <c r="T72" s="32"/>
      <c r="U72" s="34"/>
      <c r="V72" s="34"/>
      <c r="W72" s="32">
        <v>16130.513531000001</v>
      </c>
      <c r="X72" s="32"/>
      <c r="Y72" s="42">
        <v>8922.7285510000002</v>
      </c>
      <c r="Z72" s="42">
        <v>1364.122341</v>
      </c>
      <c r="AA72" s="42">
        <v>35.149375999999997</v>
      </c>
      <c r="AB72" s="42">
        <v>78.801910000000007</v>
      </c>
      <c r="AC72" s="32"/>
      <c r="AD72" s="63">
        <v>1071141</v>
      </c>
      <c r="AE72" s="32"/>
      <c r="AF72" s="63">
        <v>1071141</v>
      </c>
      <c r="AG72" s="63">
        <v>366574</v>
      </c>
      <c r="AH72" s="63">
        <v>78312</v>
      </c>
      <c r="AI72" s="32"/>
      <c r="AJ72" s="63">
        <v>1071141</v>
      </c>
      <c r="AK72" s="32"/>
      <c r="AL72" s="63">
        <v>1071141</v>
      </c>
      <c r="AM72" s="32"/>
      <c r="AN72" s="32">
        <v>44754.491674999997</v>
      </c>
      <c r="AO72" s="32">
        <v>10189.700441000001</v>
      </c>
      <c r="AP72" s="32">
        <v>1060.386884</v>
      </c>
      <c r="AQ72" s="32">
        <v>17512.469229999999</v>
      </c>
      <c r="AR72" s="32"/>
      <c r="AS72" s="32"/>
      <c r="AT72" s="34"/>
      <c r="AU72" s="34"/>
      <c r="AV72" s="34"/>
      <c r="AW72" s="34"/>
      <c r="AX72" s="34"/>
      <c r="AY72" s="34"/>
      <c r="AZ72" s="34"/>
      <c r="BA72" s="34"/>
      <c r="BB72" s="32"/>
      <c r="BC72" s="32"/>
      <c r="BD72" s="32"/>
    </row>
    <row r="73" spans="1:56" s="4" customFormat="1" x14ac:dyDescent="0.35">
      <c r="A73" s="46"/>
      <c r="B73" s="40" t="s">
        <v>9</v>
      </c>
      <c r="C73" s="32">
        <v>45101.803333999997</v>
      </c>
      <c r="D73" s="32">
        <v>255023.343483</v>
      </c>
      <c r="E73" s="32">
        <v>2508.4117590000001</v>
      </c>
      <c r="F73" s="32"/>
      <c r="G73" s="32">
        <v>15836.376345999999</v>
      </c>
      <c r="H73" s="32">
        <v>45381.670219</v>
      </c>
      <c r="I73" s="32"/>
      <c r="J73" s="32">
        <v>10764.568805000001</v>
      </c>
      <c r="K73" s="32">
        <v>2993.7838919999999</v>
      </c>
      <c r="L73" s="32"/>
      <c r="M73" s="32"/>
      <c r="N73" s="32">
        <v>5993.8111390000004</v>
      </c>
      <c r="O73" s="32"/>
      <c r="P73" s="32">
        <v>27659.399631</v>
      </c>
      <c r="Q73" s="32">
        <v>1011.1523539999999</v>
      </c>
      <c r="R73" s="32"/>
      <c r="S73" s="32"/>
      <c r="T73" s="32"/>
      <c r="U73" s="34"/>
      <c r="V73" s="34"/>
      <c r="W73" s="32">
        <v>21079.417688000001</v>
      </c>
      <c r="X73" s="32"/>
      <c r="Y73" s="42">
        <v>9345.484246</v>
      </c>
      <c r="Z73" s="42">
        <v>1528.6993769999999</v>
      </c>
      <c r="AA73" s="42">
        <v>36.653875999999997</v>
      </c>
      <c r="AB73" s="42">
        <v>83.470101</v>
      </c>
      <c r="AC73" s="34"/>
      <c r="AD73" s="63"/>
      <c r="AE73" s="34"/>
      <c r="AF73" s="63"/>
      <c r="AG73" s="63"/>
      <c r="AH73" s="63"/>
      <c r="AI73" s="34"/>
      <c r="AJ73" s="63"/>
      <c r="AK73" s="34"/>
      <c r="AL73" s="63"/>
      <c r="AM73" s="32"/>
      <c r="AN73" s="34"/>
      <c r="AO73" s="34"/>
      <c r="AP73" s="34"/>
      <c r="AQ73" s="34"/>
      <c r="AR73" s="34"/>
      <c r="AS73" s="34"/>
      <c r="AT73" s="34"/>
      <c r="AU73" s="34"/>
      <c r="AV73" s="34"/>
      <c r="AW73" s="34"/>
      <c r="AX73" s="34"/>
      <c r="AY73" s="34"/>
      <c r="AZ73" s="34"/>
      <c r="BA73" s="34"/>
      <c r="BB73" s="32"/>
      <c r="BC73" s="32"/>
      <c r="BD73" s="32"/>
    </row>
    <row r="74" spans="1:56" s="4" customFormat="1" x14ac:dyDescent="0.35">
      <c r="A74" s="46"/>
      <c r="B74" s="40" t="s">
        <v>10</v>
      </c>
      <c r="C74" s="32">
        <v>40473.832989000002</v>
      </c>
      <c r="D74" s="32">
        <v>254343.423973</v>
      </c>
      <c r="E74" s="32">
        <v>2588.5401499999998</v>
      </c>
      <c r="F74" s="32"/>
      <c r="G74" s="32">
        <v>13256.901352000001</v>
      </c>
      <c r="H74" s="32">
        <v>49858.528170999998</v>
      </c>
      <c r="I74" s="32"/>
      <c r="J74" s="32">
        <v>10481.569809000001</v>
      </c>
      <c r="K74" s="32">
        <v>2492.0956569999998</v>
      </c>
      <c r="L74" s="32"/>
      <c r="M74" s="32"/>
      <c r="N74" s="32">
        <v>5483.1977479999996</v>
      </c>
      <c r="O74" s="32"/>
      <c r="P74" s="32">
        <v>26294.621883</v>
      </c>
      <c r="Q74" s="32">
        <v>942.10747100000003</v>
      </c>
      <c r="R74" s="32"/>
      <c r="S74" s="32"/>
      <c r="T74" s="32"/>
      <c r="U74" s="34"/>
      <c r="V74" s="34"/>
      <c r="W74" s="32">
        <v>17012.831847000001</v>
      </c>
      <c r="X74" s="32"/>
      <c r="Y74" s="42">
        <v>9564.0194609999999</v>
      </c>
      <c r="Z74" s="42">
        <v>1225.3299079999999</v>
      </c>
      <c r="AA74" s="42"/>
      <c r="AB74" s="42">
        <v>64.748330999999993</v>
      </c>
      <c r="AC74" s="34"/>
      <c r="AD74" s="63"/>
      <c r="AE74" s="34"/>
      <c r="AF74" s="63"/>
      <c r="AG74" s="63"/>
      <c r="AH74" s="63"/>
      <c r="AI74" s="34"/>
      <c r="AJ74" s="63"/>
      <c r="AK74" s="34"/>
      <c r="AL74" s="63"/>
      <c r="AM74" s="32"/>
      <c r="AN74" s="34"/>
      <c r="AO74" s="34"/>
      <c r="AP74" s="34"/>
      <c r="AQ74" s="34"/>
      <c r="AR74" s="34"/>
      <c r="AS74" s="34"/>
      <c r="AT74" s="34"/>
      <c r="AU74" s="34"/>
      <c r="AV74" s="34"/>
      <c r="AW74" s="34"/>
      <c r="AX74" s="34"/>
      <c r="AY74" s="34"/>
      <c r="AZ74" s="34"/>
      <c r="BA74" s="34"/>
      <c r="BB74" s="32"/>
      <c r="BC74" s="32"/>
      <c r="BD74" s="32"/>
    </row>
    <row r="75" spans="1:56" s="4" customFormat="1" x14ac:dyDescent="0.35">
      <c r="A75" s="46"/>
      <c r="B75" s="40" t="s">
        <v>11</v>
      </c>
      <c r="C75" s="32">
        <v>39812.809947000002</v>
      </c>
      <c r="D75" s="32">
        <v>257121.32590699999</v>
      </c>
      <c r="E75" s="32">
        <v>2591.9604730000001</v>
      </c>
      <c r="F75" s="32"/>
      <c r="G75" s="32">
        <v>11390.335562</v>
      </c>
      <c r="H75" s="32">
        <v>53009.838596000001</v>
      </c>
      <c r="I75" s="32"/>
      <c r="J75" s="32">
        <v>13690.791603</v>
      </c>
      <c r="K75" s="32">
        <v>3814.26082</v>
      </c>
      <c r="L75" s="32"/>
      <c r="M75" s="32"/>
      <c r="N75" s="32">
        <v>4995.3627580000002</v>
      </c>
      <c r="O75" s="32"/>
      <c r="P75" s="32">
        <v>27937.820468999998</v>
      </c>
      <c r="Q75" s="32">
        <v>1017.034519</v>
      </c>
      <c r="R75" s="32"/>
      <c r="S75" s="32"/>
      <c r="T75" s="32"/>
      <c r="U75" s="34"/>
      <c r="V75" s="34"/>
      <c r="W75" s="32">
        <v>16578.949271000001</v>
      </c>
      <c r="X75" s="32"/>
      <c r="Y75" s="42">
        <v>9597.1963909999995</v>
      </c>
      <c r="Z75" s="42">
        <v>716.58215600000005</v>
      </c>
      <c r="AA75" s="42"/>
      <c r="AB75" s="42">
        <v>33.179178</v>
      </c>
      <c r="AC75" s="34"/>
      <c r="AD75" s="63"/>
      <c r="AE75" s="34"/>
      <c r="AF75" s="63"/>
      <c r="AG75" s="63"/>
      <c r="AH75" s="63"/>
      <c r="AI75" s="34"/>
      <c r="AJ75" s="63"/>
      <c r="AK75" s="34"/>
      <c r="AL75" s="63"/>
      <c r="AM75" s="32"/>
      <c r="AN75" s="34"/>
      <c r="AO75" s="34"/>
      <c r="AP75" s="34"/>
      <c r="AQ75" s="34"/>
      <c r="AR75" s="34"/>
      <c r="AS75" s="34"/>
      <c r="AT75" s="34"/>
      <c r="AU75" s="34"/>
      <c r="AV75" s="34"/>
      <c r="AW75" s="34"/>
      <c r="AX75" s="34"/>
      <c r="AY75" s="34"/>
      <c r="AZ75" s="34"/>
      <c r="BA75" s="34"/>
      <c r="BB75" s="32"/>
      <c r="BC75" s="32"/>
      <c r="BD75" s="32"/>
    </row>
    <row r="76" spans="1:56" s="4" customFormat="1" x14ac:dyDescent="0.35">
      <c r="A76" s="46"/>
      <c r="B76" s="40" t="s">
        <v>12</v>
      </c>
      <c r="C76" s="32">
        <v>39967.705815000001</v>
      </c>
      <c r="D76" s="32">
        <v>258213.46466900001</v>
      </c>
      <c r="E76" s="32">
        <v>2640.9723079999999</v>
      </c>
      <c r="F76" s="32"/>
      <c r="G76" s="32">
        <v>10828.251195999999</v>
      </c>
      <c r="H76" s="32">
        <v>57188.119369</v>
      </c>
      <c r="I76" s="32"/>
      <c r="J76" s="32">
        <v>11056.877413</v>
      </c>
      <c r="K76" s="32">
        <v>1996.9983360000001</v>
      </c>
      <c r="L76" s="32"/>
      <c r="M76" s="32"/>
      <c r="N76" s="32">
        <v>4636.7293060000002</v>
      </c>
      <c r="O76" s="32"/>
      <c r="P76" s="32">
        <v>27136.223532</v>
      </c>
      <c r="Q76" s="32">
        <v>982.593614</v>
      </c>
      <c r="R76" s="32">
        <v>1221.8384639999999</v>
      </c>
      <c r="S76" s="32"/>
      <c r="T76" s="32"/>
      <c r="U76" s="34"/>
      <c r="V76" s="34"/>
      <c r="W76" s="32">
        <v>19029.983745000001</v>
      </c>
      <c r="X76" s="32"/>
      <c r="Y76" s="42">
        <v>10823.995325</v>
      </c>
      <c r="Z76" s="42">
        <v>205.07682600000001</v>
      </c>
      <c r="AA76" s="42"/>
      <c r="AB76" s="42">
        <v>8.6007180000000005</v>
      </c>
      <c r="AC76" s="34"/>
      <c r="AD76" s="63"/>
      <c r="AE76" s="34"/>
      <c r="AF76" s="63"/>
      <c r="AG76" s="63"/>
      <c r="AH76" s="63"/>
      <c r="AI76" s="34"/>
      <c r="AJ76" s="63"/>
      <c r="AK76" s="34"/>
      <c r="AL76" s="63"/>
      <c r="AM76" s="32"/>
      <c r="AN76" s="34"/>
      <c r="AO76" s="34"/>
      <c r="AP76" s="34"/>
      <c r="AQ76" s="34"/>
      <c r="AR76" s="34"/>
      <c r="AS76" s="34"/>
      <c r="AT76" s="34"/>
      <c r="AU76" s="34"/>
      <c r="AV76" s="34"/>
      <c r="AW76" s="34"/>
      <c r="AX76" s="34"/>
      <c r="AY76" s="34"/>
      <c r="AZ76" s="34"/>
      <c r="BA76" s="34"/>
      <c r="BB76" s="32"/>
      <c r="BC76" s="32"/>
      <c r="BD76" s="32"/>
    </row>
    <row r="77" spans="1:56" s="4" customFormat="1" x14ac:dyDescent="0.35">
      <c r="A77" s="46"/>
      <c r="B77" s="40" t="s">
        <v>13</v>
      </c>
      <c r="C77" s="32">
        <v>35259.096584999999</v>
      </c>
      <c r="D77" s="32">
        <v>235807.184465</v>
      </c>
      <c r="E77" s="32">
        <v>2467.0892979999999</v>
      </c>
      <c r="F77" s="32"/>
      <c r="G77" s="32">
        <v>9359.5065290000002</v>
      </c>
      <c r="H77" s="32">
        <v>55067.818163999997</v>
      </c>
      <c r="I77" s="32"/>
      <c r="J77" s="32">
        <v>10453.223914</v>
      </c>
      <c r="K77" s="32">
        <v>1698.253408</v>
      </c>
      <c r="L77" s="32">
        <v>4.6399999999999997E-2</v>
      </c>
      <c r="M77" s="32"/>
      <c r="N77" s="32">
        <v>3916.5767639999999</v>
      </c>
      <c r="O77" s="32"/>
      <c r="P77" s="32">
        <v>23100.977355999999</v>
      </c>
      <c r="Q77" s="32">
        <v>930.55366800000002</v>
      </c>
      <c r="R77" s="32">
        <v>3310.7169950000002</v>
      </c>
      <c r="S77" s="32"/>
      <c r="T77" s="32"/>
      <c r="U77" s="34"/>
      <c r="V77" s="34"/>
      <c r="W77" s="32">
        <v>15166.437959000001</v>
      </c>
      <c r="X77" s="32"/>
      <c r="Y77" s="42">
        <v>10929.503282</v>
      </c>
      <c r="Z77" s="42">
        <v>131.920264</v>
      </c>
      <c r="AA77" s="42"/>
      <c r="AB77" s="42">
        <v>5.4647319999999997</v>
      </c>
      <c r="AC77" s="34"/>
      <c r="AD77" s="63"/>
      <c r="AE77" s="34"/>
      <c r="AF77" s="63"/>
      <c r="AG77" s="63"/>
      <c r="AH77" s="63"/>
      <c r="AI77" s="34"/>
      <c r="AJ77" s="63"/>
      <c r="AK77" s="34"/>
      <c r="AL77" s="63"/>
      <c r="AM77" s="32"/>
      <c r="AN77" s="34"/>
      <c r="AO77" s="34"/>
      <c r="AP77" s="34"/>
      <c r="AQ77" s="34"/>
      <c r="AR77" s="34"/>
      <c r="AS77" s="34"/>
      <c r="AT77" s="34"/>
      <c r="AU77" s="34"/>
      <c r="AV77" s="34"/>
      <c r="AW77" s="34"/>
      <c r="AX77" s="34"/>
      <c r="AY77" s="34"/>
      <c r="AZ77" s="34"/>
      <c r="BA77" s="34"/>
      <c r="BB77" s="32"/>
      <c r="BC77" s="32"/>
      <c r="BD77" s="32"/>
    </row>
    <row r="78" spans="1:56" s="4" customFormat="1" x14ac:dyDescent="0.35">
      <c r="A78" s="46"/>
      <c r="B78" s="40" t="s">
        <v>14</v>
      </c>
      <c r="C78" s="32">
        <v>39335.420816999998</v>
      </c>
      <c r="D78" s="32">
        <v>261699.20987200001</v>
      </c>
      <c r="E78" s="32">
        <v>2630.0575450000001</v>
      </c>
      <c r="F78" s="32"/>
      <c r="G78" s="32">
        <v>9094.3554480000003</v>
      </c>
      <c r="H78" s="32">
        <v>59851.961554000001</v>
      </c>
      <c r="I78" s="32"/>
      <c r="J78" s="32">
        <v>13851.449015</v>
      </c>
      <c r="K78" s="32">
        <v>2245.6413499999999</v>
      </c>
      <c r="L78" s="32">
        <v>4.6399999999999997E-2</v>
      </c>
      <c r="M78" s="32"/>
      <c r="N78" s="32">
        <v>4581.5533539999997</v>
      </c>
      <c r="O78" s="32"/>
      <c r="P78" s="32">
        <v>27467.321510000002</v>
      </c>
      <c r="Q78" s="32">
        <v>1012.457941</v>
      </c>
      <c r="R78" s="32">
        <v>5633.8177370000003</v>
      </c>
      <c r="S78" s="32"/>
      <c r="T78" s="32"/>
      <c r="U78" s="34"/>
      <c r="V78" s="34"/>
      <c r="W78" s="32">
        <v>17264.708327</v>
      </c>
      <c r="X78" s="32"/>
      <c r="Y78" s="42">
        <v>11119.199227999999</v>
      </c>
      <c r="Z78" s="42">
        <v>113.646315</v>
      </c>
      <c r="AA78" s="42"/>
      <c r="AB78" s="42">
        <v>4.3366400000000001</v>
      </c>
      <c r="AC78" s="34"/>
      <c r="AD78" s="63"/>
      <c r="AE78" s="34"/>
      <c r="AF78" s="63"/>
      <c r="AG78" s="63"/>
      <c r="AH78" s="63"/>
      <c r="AI78" s="34"/>
      <c r="AJ78" s="63"/>
      <c r="AK78" s="34"/>
      <c r="AL78" s="63"/>
      <c r="AM78" s="32"/>
      <c r="AN78" s="34"/>
      <c r="AO78" s="34"/>
      <c r="AP78" s="34"/>
      <c r="AQ78" s="34"/>
      <c r="AR78" s="34"/>
      <c r="AS78" s="34"/>
      <c r="AT78" s="34"/>
      <c r="AU78" s="34"/>
      <c r="AV78" s="34"/>
      <c r="AW78" s="34"/>
      <c r="AX78" s="34"/>
      <c r="AY78" s="34"/>
      <c r="AZ78" s="34"/>
      <c r="BA78" s="34"/>
      <c r="BB78" s="32"/>
      <c r="BC78" s="32"/>
      <c r="BD78" s="32"/>
    </row>
    <row r="79" spans="1:56" s="4" customFormat="1" x14ac:dyDescent="0.35">
      <c r="A79" s="46"/>
      <c r="B79" s="40" t="s">
        <v>15</v>
      </c>
      <c r="C79" s="32">
        <v>41243.422526000002</v>
      </c>
      <c r="D79" s="32">
        <v>286943.74903399998</v>
      </c>
      <c r="E79" s="32">
        <v>2751.0603409999999</v>
      </c>
      <c r="F79" s="32"/>
      <c r="G79" s="32">
        <v>9491.2358280000008</v>
      </c>
      <c r="H79" s="32">
        <v>73822.001002999998</v>
      </c>
      <c r="I79" s="32"/>
      <c r="J79" s="32">
        <v>14975.379734</v>
      </c>
      <c r="K79" s="32">
        <v>2185.8428600000002</v>
      </c>
      <c r="L79" s="32">
        <v>4.6399999999999997E-2</v>
      </c>
      <c r="M79" s="32"/>
      <c r="N79" s="32">
        <v>4661.4187220000003</v>
      </c>
      <c r="O79" s="32"/>
      <c r="P79" s="32">
        <v>11175.380164</v>
      </c>
      <c r="Q79" s="32">
        <v>916.82353599999999</v>
      </c>
      <c r="R79" s="32">
        <v>18773.259169000001</v>
      </c>
      <c r="S79" s="32"/>
      <c r="T79" s="32"/>
      <c r="U79" s="34"/>
      <c r="V79" s="34"/>
      <c r="W79" s="32">
        <v>20301.686796000002</v>
      </c>
      <c r="X79" s="32"/>
      <c r="Y79" s="42">
        <v>11792.892921000001</v>
      </c>
      <c r="Z79" s="42">
        <v>73.543277000000003</v>
      </c>
      <c r="AA79" s="42"/>
      <c r="AB79" s="42">
        <v>1.7522800000000001</v>
      </c>
      <c r="AC79" s="34"/>
      <c r="AD79" s="63"/>
      <c r="AE79" s="34"/>
      <c r="AF79" s="63"/>
      <c r="AG79" s="63"/>
      <c r="AH79" s="63"/>
      <c r="AI79" s="34"/>
      <c r="AJ79" s="63"/>
      <c r="AK79" s="34"/>
      <c r="AL79" s="63"/>
      <c r="AM79" s="32"/>
      <c r="AN79" s="34"/>
      <c r="AO79" s="34"/>
      <c r="AP79" s="34"/>
      <c r="AQ79" s="34"/>
      <c r="AR79" s="34"/>
      <c r="AS79" s="34"/>
      <c r="AT79" s="34"/>
      <c r="AU79" s="34"/>
      <c r="AV79" s="34"/>
      <c r="AW79" s="34"/>
      <c r="AX79" s="34"/>
      <c r="AY79" s="34"/>
      <c r="AZ79" s="34"/>
      <c r="BA79" s="34"/>
      <c r="BB79" s="32"/>
      <c r="BC79" s="32"/>
      <c r="BD79" s="32"/>
    </row>
    <row r="80" spans="1:56" s="4" customFormat="1" x14ac:dyDescent="0.35">
      <c r="A80" s="46"/>
      <c r="B80" s="40" t="s">
        <v>4</v>
      </c>
      <c r="C80" s="32">
        <v>55468.320340999999</v>
      </c>
      <c r="D80" s="32">
        <v>353175.92261499999</v>
      </c>
      <c r="E80" s="32">
        <v>3213.4155040000001</v>
      </c>
      <c r="F80" s="32"/>
      <c r="G80" s="32">
        <v>8935.4116419999991</v>
      </c>
      <c r="H80" s="32">
        <v>77438.575949000005</v>
      </c>
      <c r="I80" s="32"/>
      <c r="J80" s="32">
        <v>10506.649864000001</v>
      </c>
      <c r="K80" s="32">
        <v>1697.6501860000001</v>
      </c>
      <c r="L80" s="32">
        <v>4.6800000000000001E-2</v>
      </c>
      <c r="M80" s="32"/>
      <c r="N80" s="32">
        <v>3916.5767639999999</v>
      </c>
      <c r="O80" s="32"/>
      <c r="P80" s="32">
        <v>15463.38149</v>
      </c>
      <c r="Q80" s="32">
        <v>1381.563846</v>
      </c>
      <c r="R80" s="32">
        <v>28032.100619000001</v>
      </c>
      <c r="S80" s="32"/>
      <c r="T80" s="32"/>
      <c r="U80" s="34"/>
      <c r="V80" s="34"/>
      <c r="W80" s="32">
        <v>28331.216701000001</v>
      </c>
      <c r="X80" s="32"/>
      <c r="Y80" s="42">
        <v>16994.270013000001</v>
      </c>
      <c r="Z80" s="42">
        <v>93.054055000000005</v>
      </c>
      <c r="AA80" s="42"/>
      <c r="AB80" s="42">
        <v>3.0688260000000001</v>
      </c>
      <c r="AC80" s="34"/>
      <c r="AD80" s="63"/>
      <c r="AE80" s="34"/>
      <c r="AF80" s="63"/>
      <c r="AG80" s="63"/>
      <c r="AH80" s="63"/>
      <c r="AI80" s="34"/>
      <c r="AJ80" s="63"/>
      <c r="AK80" s="34"/>
      <c r="AL80" s="63"/>
      <c r="AM80" s="32"/>
      <c r="AN80" s="34"/>
      <c r="AO80" s="34"/>
      <c r="AP80" s="34"/>
      <c r="AQ80" s="34"/>
      <c r="AR80" s="34"/>
      <c r="AS80" s="34"/>
      <c r="AT80" s="34"/>
      <c r="AU80" s="34"/>
      <c r="AV80" s="34"/>
      <c r="AW80" s="34"/>
      <c r="AX80" s="34"/>
      <c r="AY80" s="34"/>
      <c r="AZ80" s="34"/>
      <c r="BA80" s="34"/>
      <c r="BB80" s="32"/>
      <c r="BC80" s="32"/>
      <c r="BD80" s="32"/>
    </row>
    <row r="81" spans="1:56" s="4" customFormat="1" x14ac:dyDescent="0.35">
      <c r="A81" s="44">
        <v>2016</v>
      </c>
      <c r="B81" s="45" t="s">
        <v>5</v>
      </c>
      <c r="C81" s="33">
        <v>38656.775654999998</v>
      </c>
      <c r="D81" s="33">
        <v>289417.948531</v>
      </c>
      <c r="E81" s="33">
        <v>2465.5785150000002</v>
      </c>
      <c r="F81" s="33"/>
      <c r="G81" s="33">
        <v>6447.8766720000003</v>
      </c>
      <c r="H81" s="33">
        <v>59276.601430000002</v>
      </c>
      <c r="I81" s="33"/>
      <c r="J81" s="33">
        <v>10344.455217999999</v>
      </c>
      <c r="K81" s="33">
        <v>820.20709299999999</v>
      </c>
      <c r="L81" s="33">
        <v>0.28143699999999999</v>
      </c>
      <c r="M81" s="33"/>
      <c r="N81" s="33">
        <v>4319.4087849999996</v>
      </c>
      <c r="O81" s="33"/>
      <c r="P81" s="33">
        <v>7595.5802110000004</v>
      </c>
      <c r="Q81" s="33">
        <v>739.35717499999998</v>
      </c>
      <c r="R81" s="33">
        <v>14917.459575999999</v>
      </c>
      <c r="S81" s="33"/>
      <c r="T81" s="33"/>
      <c r="U81" s="35"/>
      <c r="V81" s="35"/>
      <c r="W81" s="33">
        <v>14251.450568</v>
      </c>
      <c r="X81" s="33"/>
      <c r="Y81" s="41">
        <v>8563.499898</v>
      </c>
      <c r="Z81" s="41">
        <v>26.687712000000001</v>
      </c>
      <c r="AA81" s="41"/>
      <c r="AB81" s="41">
        <v>0.62504999999999999</v>
      </c>
      <c r="AC81" s="35"/>
      <c r="AD81" s="68"/>
      <c r="AE81" s="35"/>
      <c r="AF81" s="68"/>
      <c r="AG81" s="68"/>
      <c r="AH81" s="68"/>
      <c r="AI81" s="35"/>
      <c r="AJ81" s="68"/>
      <c r="AK81" s="35"/>
      <c r="AL81" s="68"/>
      <c r="AM81" s="33"/>
      <c r="AN81" s="35"/>
      <c r="AO81" s="35"/>
      <c r="AP81" s="35"/>
      <c r="AQ81" s="35"/>
      <c r="AR81" s="35"/>
      <c r="AS81" s="35"/>
      <c r="AT81" s="35"/>
      <c r="AU81" s="35"/>
      <c r="AV81" s="35"/>
      <c r="AW81" s="35"/>
      <c r="AX81" s="35"/>
      <c r="AY81" s="35"/>
      <c r="AZ81" s="35"/>
      <c r="BA81" s="35"/>
      <c r="BB81" s="33"/>
      <c r="BC81" s="33"/>
      <c r="BD81" s="33"/>
    </row>
    <row r="82" spans="1:56" s="4" customFormat="1" x14ac:dyDescent="0.35">
      <c r="A82" s="46"/>
      <c r="B82" s="40" t="s">
        <v>6</v>
      </c>
      <c r="C82" s="32">
        <v>38054.435364999998</v>
      </c>
      <c r="D82" s="32">
        <v>292459.82533700002</v>
      </c>
      <c r="E82" s="32">
        <v>2490.8349669999998</v>
      </c>
      <c r="F82" s="32"/>
      <c r="G82" s="32">
        <v>6476.3314520000004</v>
      </c>
      <c r="H82" s="32">
        <v>63457.726021000002</v>
      </c>
      <c r="I82" s="32"/>
      <c r="J82" s="32">
        <v>9229.7996449999991</v>
      </c>
      <c r="K82" s="32">
        <v>1504.1544429999999</v>
      </c>
      <c r="L82" s="32">
        <v>0.59239799999999998</v>
      </c>
      <c r="M82" s="32"/>
      <c r="N82" s="32">
        <v>3788.708036</v>
      </c>
      <c r="O82" s="32"/>
      <c r="P82" s="32">
        <v>9524.1365280000009</v>
      </c>
      <c r="Q82" s="32">
        <v>835.72975299999996</v>
      </c>
      <c r="R82" s="32">
        <v>17332.36334</v>
      </c>
      <c r="S82" s="32"/>
      <c r="T82" s="32"/>
      <c r="U82" s="34"/>
      <c r="V82" s="34"/>
      <c r="W82" s="32">
        <v>16072.823247</v>
      </c>
      <c r="X82" s="32"/>
      <c r="Y82" s="42">
        <v>10286.859135999999</v>
      </c>
      <c r="Z82" s="42">
        <v>30.749231000000002</v>
      </c>
      <c r="AA82" s="42"/>
      <c r="AB82" s="42">
        <v>1.1406099999999999</v>
      </c>
      <c r="AC82" s="34"/>
      <c r="AD82" s="63"/>
      <c r="AE82" s="34"/>
      <c r="AF82" s="63"/>
      <c r="AG82" s="63"/>
      <c r="AH82" s="63"/>
      <c r="AI82" s="34"/>
      <c r="AJ82" s="63"/>
      <c r="AK82" s="34"/>
      <c r="AL82" s="63"/>
      <c r="AM82" s="32"/>
      <c r="AN82" s="34"/>
      <c r="AO82" s="34"/>
      <c r="AP82" s="34"/>
      <c r="AQ82" s="34"/>
      <c r="AR82" s="34"/>
      <c r="AS82" s="34"/>
      <c r="AT82" s="34"/>
      <c r="AU82" s="34"/>
      <c r="AV82" s="34"/>
      <c r="AW82" s="34"/>
      <c r="AX82" s="34"/>
      <c r="AY82" s="34"/>
      <c r="AZ82" s="34"/>
      <c r="BA82" s="34"/>
      <c r="BB82" s="32"/>
      <c r="BC82" s="32"/>
      <c r="BD82" s="32"/>
    </row>
    <row r="83" spans="1:56" s="4" customFormat="1" x14ac:dyDescent="0.35">
      <c r="A83" s="46"/>
      <c r="B83" s="40" t="s">
        <v>7</v>
      </c>
      <c r="C83" s="32">
        <v>38587.665186999999</v>
      </c>
      <c r="D83" s="32">
        <v>305174.15375200001</v>
      </c>
      <c r="E83" s="32">
        <v>2588.3428669999998</v>
      </c>
      <c r="F83" s="32"/>
      <c r="G83" s="32">
        <v>5892.1640610000004</v>
      </c>
      <c r="H83" s="32">
        <v>65324.651886</v>
      </c>
      <c r="I83" s="32"/>
      <c r="J83" s="32">
        <v>10085.953498999999</v>
      </c>
      <c r="K83" s="32">
        <v>1816.347894</v>
      </c>
      <c r="L83" s="32">
        <v>0.90360499999999999</v>
      </c>
      <c r="M83" s="32"/>
      <c r="N83" s="32">
        <v>3828.5925860000002</v>
      </c>
      <c r="O83" s="32"/>
      <c r="P83" s="32">
        <v>10256.493538999999</v>
      </c>
      <c r="Q83" s="32">
        <v>865.21442000000002</v>
      </c>
      <c r="R83" s="32">
        <v>17945.630252999999</v>
      </c>
      <c r="S83" s="32"/>
      <c r="T83" s="32"/>
      <c r="U83" s="34"/>
      <c r="V83" s="34"/>
      <c r="W83" s="32">
        <v>15840.041268000001</v>
      </c>
      <c r="X83" s="32"/>
      <c r="Y83" s="42">
        <v>11199.291056</v>
      </c>
      <c r="Z83" s="42">
        <v>26.301711999999998</v>
      </c>
      <c r="AA83" s="42"/>
      <c r="AB83" s="42">
        <v>0.35387999999999997</v>
      </c>
      <c r="AC83" s="34"/>
      <c r="AD83" s="63"/>
      <c r="AE83" s="34"/>
      <c r="AF83" s="63"/>
      <c r="AG83" s="63"/>
      <c r="AH83" s="63"/>
      <c r="AI83" s="34"/>
      <c r="AJ83" s="63"/>
      <c r="AK83" s="34"/>
      <c r="AL83" s="63"/>
      <c r="AM83" s="32"/>
      <c r="AN83" s="34"/>
      <c r="AO83" s="34"/>
      <c r="AP83" s="34"/>
      <c r="AQ83" s="34"/>
      <c r="AR83" s="34"/>
      <c r="AS83" s="34"/>
      <c r="AT83" s="34"/>
      <c r="AU83" s="34"/>
      <c r="AV83" s="34"/>
      <c r="AW83" s="34"/>
      <c r="AX83" s="34"/>
      <c r="AY83" s="34"/>
      <c r="AZ83" s="34"/>
      <c r="BA83" s="34"/>
      <c r="BB83" s="32"/>
      <c r="BC83" s="32"/>
      <c r="BD83" s="32"/>
    </row>
    <row r="84" spans="1:56" s="4" customFormat="1" x14ac:dyDescent="0.35">
      <c r="A84" s="46"/>
      <c r="B84" s="40" t="s">
        <v>8</v>
      </c>
      <c r="C84" s="32">
        <v>39218.939705999997</v>
      </c>
      <c r="D84" s="32">
        <v>295770.48549699999</v>
      </c>
      <c r="E84" s="32">
        <v>2441.847565</v>
      </c>
      <c r="F84" s="32"/>
      <c r="G84" s="32">
        <v>4848.3477080000002</v>
      </c>
      <c r="H84" s="32">
        <v>70631.337115999995</v>
      </c>
      <c r="I84" s="32"/>
      <c r="J84" s="32">
        <v>11815.148345</v>
      </c>
      <c r="K84" s="32">
        <v>40.356155999999999</v>
      </c>
      <c r="L84" s="32">
        <v>1.3547610000000001</v>
      </c>
      <c r="M84" s="32"/>
      <c r="N84" s="32">
        <v>3821.4131929999999</v>
      </c>
      <c r="O84" s="32"/>
      <c r="P84" s="32">
        <v>10101.952882</v>
      </c>
      <c r="Q84" s="32">
        <v>821.160483</v>
      </c>
      <c r="R84" s="32">
        <v>18538.669333000002</v>
      </c>
      <c r="S84" s="32"/>
      <c r="T84" s="32"/>
      <c r="U84" s="34"/>
      <c r="V84" s="34"/>
      <c r="W84" s="32">
        <v>16698.362577</v>
      </c>
      <c r="X84" s="32"/>
      <c r="Y84" s="42">
        <v>12032.042269</v>
      </c>
      <c r="Z84" s="42">
        <v>26.285511</v>
      </c>
      <c r="AA84" s="42"/>
      <c r="AB84" s="42">
        <v>0.62358499999999994</v>
      </c>
      <c r="AC84" s="34"/>
      <c r="AD84" s="63"/>
      <c r="AE84" s="34"/>
      <c r="AF84" s="63"/>
      <c r="AG84" s="63"/>
      <c r="AH84" s="63"/>
      <c r="AI84" s="34"/>
      <c r="AJ84" s="63"/>
      <c r="AK84" s="34"/>
      <c r="AL84" s="63"/>
      <c r="AM84" s="32"/>
      <c r="AN84" s="34"/>
      <c r="AO84" s="34"/>
      <c r="AP84" s="34"/>
      <c r="AQ84" s="34"/>
      <c r="AR84" s="34"/>
      <c r="AS84" s="34"/>
      <c r="AT84" s="34"/>
      <c r="AU84" s="34"/>
      <c r="AV84" s="34"/>
      <c r="AW84" s="34"/>
      <c r="AX84" s="34"/>
      <c r="AY84" s="34"/>
      <c r="AZ84" s="34"/>
      <c r="BA84" s="34"/>
      <c r="BB84" s="32"/>
      <c r="BC84" s="32"/>
      <c r="BD84" s="32"/>
    </row>
    <row r="85" spans="1:56" s="4" customFormat="1" x14ac:dyDescent="0.35">
      <c r="A85" s="46"/>
      <c r="B85" s="40" t="s">
        <v>9</v>
      </c>
      <c r="C85" s="32">
        <v>39197.731185999997</v>
      </c>
      <c r="D85" s="32">
        <v>314380.31022799999</v>
      </c>
      <c r="E85" s="32">
        <v>2623.3345880000002</v>
      </c>
      <c r="F85" s="32"/>
      <c r="G85" s="32">
        <v>4149.0428199999997</v>
      </c>
      <c r="H85" s="32">
        <v>71402.859867000006</v>
      </c>
      <c r="I85" s="32"/>
      <c r="J85" s="32">
        <v>10624.209756</v>
      </c>
      <c r="K85" s="32">
        <v>1756.1228639999999</v>
      </c>
      <c r="L85" s="32">
        <v>33.063578</v>
      </c>
      <c r="M85" s="32"/>
      <c r="N85" s="32">
        <v>4750.8366079999996</v>
      </c>
      <c r="O85" s="32"/>
      <c r="P85" s="32">
        <v>9977.9706320000005</v>
      </c>
      <c r="Q85" s="32">
        <v>839.12096099999997</v>
      </c>
      <c r="R85" s="32">
        <v>19202.912718</v>
      </c>
      <c r="S85" s="32"/>
      <c r="T85" s="32"/>
      <c r="U85" s="34"/>
      <c r="V85" s="34"/>
      <c r="W85" s="32">
        <v>18666.939586</v>
      </c>
      <c r="X85" s="32"/>
      <c r="Y85" s="42">
        <v>11662.505154</v>
      </c>
      <c r="Z85" s="42">
        <v>0.26028200000000001</v>
      </c>
      <c r="AA85" s="42"/>
      <c r="AB85" s="42"/>
      <c r="AC85" s="34"/>
      <c r="AD85" s="63"/>
      <c r="AE85" s="34"/>
      <c r="AF85" s="63"/>
      <c r="AG85" s="63"/>
      <c r="AH85" s="63"/>
      <c r="AI85" s="34"/>
      <c r="AJ85" s="63"/>
      <c r="AK85" s="34"/>
      <c r="AL85" s="63"/>
      <c r="AM85" s="32"/>
      <c r="AN85" s="34"/>
      <c r="AO85" s="34"/>
      <c r="AP85" s="34"/>
      <c r="AQ85" s="34"/>
      <c r="AR85" s="34"/>
      <c r="AS85" s="34"/>
      <c r="AT85" s="34"/>
      <c r="AU85" s="34"/>
      <c r="AV85" s="34"/>
      <c r="AW85" s="34"/>
      <c r="AX85" s="34"/>
      <c r="AY85" s="34"/>
      <c r="AZ85" s="34"/>
      <c r="BA85" s="34"/>
      <c r="BB85" s="32"/>
      <c r="BC85" s="32"/>
      <c r="BD85" s="32"/>
    </row>
    <row r="86" spans="1:56" s="4" customFormat="1" x14ac:dyDescent="0.35">
      <c r="A86" s="46"/>
      <c r="B86" s="40" t="s">
        <v>10</v>
      </c>
      <c r="C86" s="32">
        <v>36743.227377000003</v>
      </c>
      <c r="D86" s="32">
        <v>295896.79384300002</v>
      </c>
      <c r="E86" s="32">
        <v>2413.8448039999998</v>
      </c>
      <c r="F86" s="32"/>
      <c r="G86" s="32">
        <v>3826.2881109999998</v>
      </c>
      <c r="H86" s="32">
        <v>67397.594689000005</v>
      </c>
      <c r="I86" s="32"/>
      <c r="J86" s="32">
        <v>14519.525136</v>
      </c>
      <c r="K86" s="32">
        <v>41.801907999999997</v>
      </c>
      <c r="L86" s="32">
        <v>71.662030000000001</v>
      </c>
      <c r="M86" s="32"/>
      <c r="N86" s="32">
        <v>3599.1609920000001</v>
      </c>
      <c r="O86" s="32"/>
      <c r="P86" s="32">
        <v>9850.8208579999991</v>
      </c>
      <c r="Q86" s="32">
        <v>847.02395899999999</v>
      </c>
      <c r="R86" s="32">
        <v>19623.474724</v>
      </c>
      <c r="S86" s="32"/>
      <c r="T86" s="32"/>
      <c r="U86" s="34"/>
      <c r="V86" s="34"/>
      <c r="W86" s="32">
        <v>16682.994859999999</v>
      </c>
      <c r="X86" s="32"/>
      <c r="Y86" s="42">
        <v>11477.130238</v>
      </c>
      <c r="Z86" s="42">
        <v>2.9350000000000001E-2</v>
      </c>
      <c r="AA86" s="42"/>
      <c r="AB86" s="42"/>
      <c r="AC86" s="34"/>
      <c r="AD86" s="63"/>
      <c r="AE86" s="34"/>
      <c r="AF86" s="63"/>
      <c r="AG86" s="63"/>
      <c r="AH86" s="63"/>
      <c r="AI86" s="34"/>
      <c r="AJ86" s="63"/>
      <c r="AK86" s="34"/>
      <c r="AL86" s="63"/>
      <c r="AM86" s="32"/>
      <c r="AN86" s="34"/>
      <c r="AO86" s="34"/>
      <c r="AP86" s="34"/>
      <c r="AQ86" s="34"/>
      <c r="AR86" s="34"/>
      <c r="AS86" s="34"/>
      <c r="AT86" s="34"/>
      <c r="AU86" s="34"/>
      <c r="AV86" s="34"/>
      <c r="AW86" s="34"/>
      <c r="AX86" s="34"/>
      <c r="AY86" s="34"/>
      <c r="AZ86" s="34"/>
      <c r="BA86" s="34"/>
      <c r="BB86" s="32"/>
      <c r="BC86" s="32"/>
      <c r="BD86" s="32"/>
    </row>
    <row r="87" spans="1:56" s="4" customFormat="1" x14ac:dyDescent="0.35">
      <c r="A87" s="46"/>
      <c r="B87" s="40" t="s">
        <v>11</v>
      </c>
      <c r="C87" s="32">
        <v>37000.000454000001</v>
      </c>
      <c r="D87" s="32">
        <v>300500.72108799999</v>
      </c>
      <c r="E87" s="32">
        <v>2331.0138910000001</v>
      </c>
      <c r="F87" s="32"/>
      <c r="G87" s="32">
        <v>3739.5800439999998</v>
      </c>
      <c r="H87" s="32">
        <v>72447.560782999994</v>
      </c>
      <c r="I87" s="32"/>
      <c r="J87" s="32">
        <v>13858.548408000001</v>
      </c>
      <c r="K87" s="32">
        <v>116.822517</v>
      </c>
      <c r="L87" s="32">
        <v>331.874504</v>
      </c>
      <c r="M87" s="32"/>
      <c r="N87" s="32">
        <v>3665.7310619999998</v>
      </c>
      <c r="O87" s="32"/>
      <c r="P87" s="32">
        <v>10025.111858</v>
      </c>
      <c r="Q87" s="32">
        <v>861.74200900000005</v>
      </c>
      <c r="R87" s="32">
        <v>21090.457657999999</v>
      </c>
      <c r="S87" s="32"/>
      <c r="T87" s="32"/>
      <c r="U87" s="34"/>
      <c r="V87" s="34"/>
      <c r="W87" s="32">
        <v>17328.959350000001</v>
      </c>
      <c r="X87" s="32"/>
      <c r="Y87" s="42">
        <v>11000.244019</v>
      </c>
      <c r="Z87" s="42">
        <v>6.4403000000000002E-2</v>
      </c>
      <c r="AA87" s="42"/>
      <c r="AB87" s="42"/>
      <c r="AC87" s="34"/>
      <c r="AD87" s="63"/>
      <c r="AE87" s="34"/>
      <c r="AF87" s="63"/>
      <c r="AG87" s="63"/>
      <c r="AH87" s="63"/>
      <c r="AI87" s="34"/>
      <c r="AJ87" s="63"/>
      <c r="AK87" s="34"/>
      <c r="AL87" s="63"/>
      <c r="AM87" s="32"/>
      <c r="AN87" s="34"/>
      <c r="AO87" s="34"/>
      <c r="AP87" s="34"/>
      <c r="AQ87" s="34"/>
      <c r="AR87" s="34"/>
      <c r="AS87" s="34"/>
      <c r="AT87" s="34"/>
      <c r="AU87" s="34"/>
      <c r="AV87" s="34"/>
      <c r="AW87" s="34"/>
      <c r="AX87" s="34"/>
      <c r="AY87" s="34"/>
      <c r="AZ87" s="34"/>
      <c r="BA87" s="34"/>
      <c r="BB87" s="32"/>
      <c r="BC87" s="32"/>
      <c r="BD87" s="32"/>
    </row>
    <row r="88" spans="1:56" s="4" customFormat="1" x14ac:dyDescent="0.35">
      <c r="A88" s="46"/>
      <c r="B88" s="40" t="s">
        <v>12</v>
      </c>
      <c r="C88" s="32">
        <v>35554.249491000002</v>
      </c>
      <c r="D88" s="32">
        <v>319240.07787899999</v>
      </c>
      <c r="E88" s="32">
        <v>2568.0625799999998</v>
      </c>
      <c r="F88" s="32"/>
      <c r="G88" s="32">
        <v>3311.061404</v>
      </c>
      <c r="H88" s="32">
        <v>74802.131208999999</v>
      </c>
      <c r="I88" s="32"/>
      <c r="J88" s="32">
        <v>18269.640076</v>
      </c>
      <c r="K88" s="32">
        <v>12.092459</v>
      </c>
      <c r="L88" s="32">
        <v>556.11958700000002</v>
      </c>
      <c r="M88" s="32"/>
      <c r="N88" s="32"/>
      <c r="O88" s="32"/>
      <c r="P88" s="32">
        <v>9368.7894620000006</v>
      </c>
      <c r="Q88" s="32">
        <v>854.543453</v>
      </c>
      <c r="R88" s="32">
        <v>20809.429419</v>
      </c>
      <c r="S88" s="32"/>
      <c r="T88" s="32"/>
      <c r="U88" s="34"/>
      <c r="V88" s="34"/>
      <c r="W88" s="32">
        <v>19196.510506999999</v>
      </c>
      <c r="X88" s="32"/>
      <c r="Y88" s="42">
        <v>11907.004348</v>
      </c>
      <c r="Z88" s="42"/>
      <c r="AA88" s="42"/>
      <c r="AB88" s="42"/>
      <c r="AC88" s="34"/>
      <c r="AD88" s="63"/>
      <c r="AE88" s="34"/>
      <c r="AF88" s="63"/>
      <c r="AG88" s="63"/>
      <c r="AH88" s="63"/>
      <c r="AI88" s="34"/>
      <c r="AJ88" s="63"/>
      <c r="AK88" s="34"/>
      <c r="AL88" s="63"/>
      <c r="AM88" s="32"/>
      <c r="AN88" s="34"/>
      <c r="AO88" s="34"/>
      <c r="AP88" s="34"/>
      <c r="AQ88" s="34"/>
      <c r="AR88" s="34"/>
      <c r="AS88" s="34"/>
      <c r="AT88" s="34"/>
      <c r="AU88" s="34"/>
      <c r="AV88" s="34"/>
      <c r="AW88" s="34"/>
      <c r="AX88" s="34"/>
      <c r="AY88" s="34"/>
      <c r="AZ88" s="34"/>
      <c r="BA88" s="34"/>
      <c r="BB88" s="32"/>
      <c r="BC88" s="32"/>
      <c r="BD88" s="32"/>
    </row>
    <row r="89" spans="1:56" s="4" customFormat="1" x14ac:dyDescent="0.35">
      <c r="A89" s="46"/>
      <c r="B89" s="40" t="s">
        <v>13</v>
      </c>
      <c r="C89" s="32">
        <v>33260.972558000001</v>
      </c>
      <c r="D89" s="32">
        <v>291765.561957</v>
      </c>
      <c r="E89" s="32">
        <v>2422.7380669999998</v>
      </c>
      <c r="F89" s="32"/>
      <c r="G89" s="32">
        <v>2954.8417049999998</v>
      </c>
      <c r="H89" s="32">
        <v>67717.565061999994</v>
      </c>
      <c r="I89" s="32"/>
      <c r="J89" s="32">
        <v>18507.245298000002</v>
      </c>
      <c r="K89" s="32">
        <v>4.3616200000000003</v>
      </c>
      <c r="L89" s="32">
        <v>972.81864199999995</v>
      </c>
      <c r="M89" s="32"/>
      <c r="N89" s="32"/>
      <c r="O89" s="32"/>
      <c r="P89" s="32">
        <v>8595.8028419999991</v>
      </c>
      <c r="Q89" s="32">
        <v>768.02062899999999</v>
      </c>
      <c r="R89" s="32">
        <v>19723.146215000001</v>
      </c>
      <c r="S89" s="32"/>
      <c r="T89" s="32"/>
      <c r="U89" s="34"/>
      <c r="V89" s="34"/>
      <c r="W89" s="32">
        <v>15681.667747</v>
      </c>
      <c r="X89" s="32"/>
      <c r="Y89" s="42">
        <v>11757.526811</v>
      </c>
      <c r="Z89" s="42"/>
      <c r="AA89" s="42"/>
      <c r="AB89" s="42"/>
      <c r="AC89" s="34"/>
      <c r="AD89" s="63"/>
      <c r="AE89" s="34"/>
      <c r="AF89" s="63"/>
      <c r="AG89" s="63"/>
      <c r="AH89" s="63"/>
      <c r="AI89" s="34"/>
      <c r="AJ89" s="63"/>
      <c r="AK89" s="34"/>
      <c r="AL89" s="63"/>
      <c r="AM89" s="32"/>
      <c r="AN89" s="34"/>
      <c r="AO89" s="34"/>
      <c r="AP89" s="34"/>
      <c r="AQ89" s="34"/>
      <c r="AR89" s="34"/>
      <c r="AS89" s="34"/>
      <c r="AT89" s="34"/>
      <c r="AU89" s="34"/>
      <c r="AV89" s="34"/>
      <c r="AW89" s="34"/>
      <c r="AX89" s="34"/>
      <c r="AY89" s="34"/>
      <c r="AZ89" s="34"/>
      <c r="BA89" s="34"/>
      <c r="BB89" s="32"/>
      <c r="BC89" s="32"/>
      <c r="BD89" s="32"/>
    </row>
    <row r="90" spans="1:56" s="4" customFormat="1" x14ac:dyDescent="0.35">
      <c r="A90" s="46"/>
      <c r="B90" s="40" t="s">
        <v>14</v>
      </c>
      <c r="C90" s="32">
        <v>35986.038895999998</v>
      </c>
      <c r="D90" s="32">
        <v>302611.991492</v>
      </c>
      <c r="E90" s="32">
        <v>2340.896972</v>
      </c>
      <c r="F90" s="32"/>
      <c r="G90" s="32">
        <v>2935.6603490000002</v>
      </c>
      <c r="H90" s="32">
        <v>73530.459098000007</v>
      </c>
      <c r="I90" s="32"/>
      <c r="J90" s="32">
        <v>19915.789650999999</v>
      </c>
      <c r="K90" s="32">
        <v>5.1093010000000003</v>
      </c>
      <c r="L90" s="32">
        <v>1899.121431</v>
      </c>
      <c r="M90" s="32"/>
      <c r="N90" s="32"/>
      <c r="O90" s="32"/>
      <c r="P90" s="32">
        <v>9883.9357920000002</v>
      </c>
      <c r="Q90" s="32">
        <v>811.61128900000006</v>
      </c>
      <c r="R90" s="32">
        <v>23232.371859999999</v>
      </c>
      <c r="S90" s="32"/>
      <c r="T90" s="32"/>
      <c r="U90" s="34"/>
      <c r="V90" s="34"/>
      <c r="W90" s="32">
        <v>17658.605463</v>
      </c>
      <c r="X90" s="32"/>
      <c r="Y90" s="42">
        <v>11420.467243999999</v>
      </c>
      <c r="Z90" s="42"/>
      <c r="AA90" s="42"/>
      <c r="AB90" s="42"/>
      <c r="AC90" s="34"/>
      <c r="AD90" s="63"/>
      <c r="AE90" s="34"/>
      <c r="AF90" s="63"/>
      <c r="AG90" s="63"/>
      <c r="AH90" s="63"/>
      <c r="AI90" s="34"/>
      <c r="AJ90" s="63"/>
      <c r="AK90" s="34"/>
      <c r="AL90" s="63"/>
      <c r="AM90" s="32"/>
      <c r="AN90" s="34"/>
      <c r="AO90" s="34"/>
      <c r="AP90" s="34"/>
      <c r="AQ90" s="34"/>
      <c r="AR90" s="34"/>
      <c r="AS90" s="34"/>
      <c r="AT90" s="34"/>
      <c r="AU90" s="34"/>
      <c r="AV90" s="34"/>
      <c r="AW90" s="34"/>
      <c r="AX90" s="34"/>
      <c r="AY90" s="34"/>
      <c r="AZ90" s="34"/>
      <c r="BA90" s="34"/>
      <c r="BB90" s="32"/>
      <c r="BC90" s="32"/>
      <c r="BD90" s="32"/>
    </row>
    <row r="91" spans="1:56" s="4" customFormat="1" x14ac:dyDescent="0.35">
      <c r="A91" s="46"/>
      <c r="B91" s="40" t="s">
        <v>15</v>
      </c>
      <c r="C91" s="32">
        <v>35898.340199999999</v>
      </c>
      <c r="D91" s="32">
        <v>348816.92600899999</v>
      </c>
      <c r="E91" s="32">
        <v>2692.6702190000001</v>
      </c>
      <c r="F91" s="32"/>
      <c r="G91" s="32">
        <v>3194.3111250000002</v>
      </c>
      <c r="H91" s="32">
        <v>88682.637239999996</v>
      </c>
      <c r="I91" s="32"/>
      <c r="J91" s="32">
        <v>19545.637503999998</v>
      </c>
      <c r="K91" s="32">
        <v>32.384748000000002</v>
      </c>
      <c r="L91" s="32">
        <v>2699.6686850000001</v>
      </c>
      <c r="M91" s="32"/>
      <c r="N91" s="32"/>
      <c r="O91" s="32"/>
      <c r="P91" s="32">
        <v>10168.887578</v>
      </c>
      <c r="Q91" s="32">
        <v>862.55878099999995</v>
      </c>
      <c r="R91" s="32">
        <v>22411.967868</v>
      </c>
      <c r="S91" s="32"/>
      <c r="T91" s="32"/>
      <c r="U91" s="34"/>
      <c r="V91" s="34"/>
      <c r="W91" s="32">
        <v>21316.157782999999</v>
      </c>
      <c r="X91" s="32"/>
      <c r="Y91" s="42">
        <v>11970.019131999999</v>
      </c>
      <c r="Z91" s="42"/>
      <c r="AA91" s="42"/>
      <c r="AB91" s="42"/>
      <c r="AC91" s="34"/>
      <c r="AD91" s="63"/>
      <c r="AE91" s="34"/>
      <c r="AF91" s="63"/>
      <c r="AG91" s="63"/>
      <c r="AH91" s="63"/>
      <c r="AI91" s="34"/>
      <c r="AJ91" s="63"/>
      <c r="AK91" s="34"/>
      <c r="AL91" s="63"/>
      <c r="AM91" s="32"/>
      <c r="AN91" s="34"/>
      <c r="AO91" s="34"/>
      <c r="AP91" s="34"/>
      <c r="AQ91" s="34"/>
      <c r="AR91" s="34"/>
      <c r="AS91" s="34"/>
      <c r="AT91" s="34"/>
      <c r="AU91" s="34"/>
      <c r="AV91" s="34"/>
      <c r="AW91" s="34"/>
      <c r="AX91" s="34"/>
      <c r="AY91" s="34"/>
      <c r="AZ91" s="34"/>
      <c r="BA91" s="34"/>
      <c r="BB91" s="32"/>
      <c r="BC91" s="32"/>
      <c r="BD91" s="32"/>
    </row>
    <row r="92" spans="1:56" s="4" customFormat="1" x14ac:dyDescent="0.35">
      <c r="A92" s="46"/>
      <c r="B92" s="40" t="s">
        <v>4</v>
      </c>
      <c r="C92" s="32">
        <v>51231.567107000003</v>
      </c>
      <c r="D92" s="32">
        <v>409183.766795</v>
      </c>
      <c r="E92" s="32">
        <v>3060.786255</v>
      </c>
      <c r="F92" s="32"/>
      <c r="G92" s="32">
        <v>2964.2852750000002</v>
      </c>
      <c r="H92" s="32">
        <v>86840.177553999994</v>
      </c>
      <c r="I92" s="32"/>
      <c r="J92" s="32">
        <v>32578.239309000001</v>
      </c>
      <c r="K92" s="32">
        <v>52.745016</v>
      </c>
      <c r="L92" s="32">
        <v>4511.2418369999996</v>
      </c>
      <c r="M92" s="32"/>
      <c r="N92" s="32"/>
      <c r="O92" s="32"/>
      <c r="P92" s="32">
        <v>13525.171576000001</v>
      </c>
      <c r="Q92" s="32">
        <v>1181.1069259999999</v>
      </c>
      <c r="R92" s="32">
        <v>27318.449772</v>
      </c>
      <c r="S92" s="32"/>
      <c r="T92" s="32"/>
      <c r="U92" s="34"/>
      <c r="V92" s="34"/>
      <c r="W92" s="32">
        <v>28824.969220999999</v>
      </c>
      <c r="X92" s="32"/>
      <c r="Y92" s="42">
        <v>16504.335829</v>
      </c>
      <c r="Z92" s="42"/>
      <c r="AA92" s="42"/>
      <c r="AB92" s="42"/>
      <c r="AC92" s="34"/>
      <c r="AD92" s="63"/>
      <c r="AE92" s="34"/>
      <c r="AF92" s="63"/>
      <c r="AG92" s="63"/>
      <c r="AH92" s="63"/>
      <c r="AI92" s="34"/>
      <c r="AJ92" s="63"/>
      <c r="AK92" s="34"/>
      <c r="AL92" s="63"/>
      <c r="AM92" s="32"/>
      <c r="AN92" s="34"/>
      <c r="AO92" s="34"/>
      <c r="AP92" s="34"/>
      <c r="AQ92" s="34"/>
      <c r="AR92" s="34"/>
      <c r="AS92" s="34"/>
      <c r="AT92" s="34"/>
      <c r="AU92" s="34"/>
      <c r="AV92" s="34"/>
      <c r="AW92" s="34"/>
      <c r="AX92" s="34"/>
      <c r="AY92" s="34"/>
      <c r="AZ92" s="34"/>
      <c r="BA92" s="34"/>
      <c r="BB92" s="32"/>
      <c r="BC92" s="32"/>
      <c r="BD92" s="32"/>
    </row>
    <row r="93" spans="1:56" s="4" customFormat="1" x14ac:dyDescent="0.35">
      <c r="A93" s="44">
        <v>2017</v>
      </c>
      <c r="B93" s="45" t="s">
        <v>5</v>
      </c>
      <c r="C93" s="33">
        <v>34848.979475</v>
      </c>
      <c r="D93" s="33">
        <v>337285.26833300001</v>
      </c>
      <c r="E93" s="33">
        <v>2431.8930890000001</v>
      </c>
      <c r="F93" s="33"/>
      <c r="G93" s="33">
        <v>2097.4248739999998</v>
      </c>
      <c r="H93" s="33">
        <v>70160.783355000007</v>
      </c>
      <c r="I93" s="33"/>
      <c r="J93" s="33">
        <v>14494.855415</v>
      </c>
      <c r="K93" s="33">
        <v>6.3499359999999996</v>
      </c>
      <c r="L93" s="33">
        <v>2775.879821</v>
      </c>
      <c r="M93" s="33"/>
      <c r="N93" s="33"/>
      <c r="O93" s="33"/>
      <c r="P93" s="33">
        <v>7493.4988750000002</v>
      </c>
      <c r="Q93" s="33">
        <v>698.25644599999998</v>
      </c>
      <c r="R93" s="33">
        <v>15709.535223000001</v>
      </c>
      <c r="S93" s="33">
        <v>5068.5743110000003</v>
      </c>
      <c r="T93" s="33"/>
      <c r="U93" s="35"/>
      <c r="V93" s="35"/>
      <c r="W93" s="33">
        <v>15095.124164999999</v>
      </c>
      <c r="X93" s="33"/>
      <c r="Y93" s="41">
        <v>9113.1447939999998</v>
      </c>
      <c r="Z93" s="41"/>
      <c r="AA93" s="41"/>
      <c r="AB93" s="41"/>
      <c r="AC93" s="35"/>
      <c r="AD93" s="68"/>
      <c r="AE93" s="35"/>
      <c r="AF93" s="68"/>
      <c r="AG93" s="68"/>
      <c r="AH93" s="68"/>
      <c r="AI93" s="35"/>
      <c r="AJ93" s="68"/>
      <c r="AK93" s="35"/>
      <c r="AL93" s="68"/>
      <c r="AM93" s="33"/>
      <c r="AN93" s="35"/>
      <c r="AO93" s="35"/>
      <c r="AP93" s="35"/>
      <c r="AQ93" s="35"/>
      <c r="AR93" s="35"/>
      <c r="AS93" s="35"/>
      <c r="AT93" s="35"/>
      <c r="AU93" s="35"/>
      <c r="AV93" s="35"/>
      <c r="AW93" s="35"/>
      <c r="AX93" s="35"/>
      <c r="AY93" s="35"/>
      <c r="AZ93" s="35"/>
      <c r="BA93" s="35"/>
      <c r="BB93" s="33"/>
      <c r="BC93" s="33"/>
      <c r="BD93" s="33"/>
    </row>
    <row r="94" spans="1:56" s="4" customFormat="1" x14ac:dyDescent="0.35">
      <c r="A94" s="46"/>
      <c r="B94" s="40" t="s">
        <v>6</v>
      </c>
      <c r="C94" s="32">
        <v>32580.521096</v>
      </c>
      <c r="D94" s="32">
        <v>312995.75009300001</v>
      </c>
      <c r="E94" s="32">
        <v>2275.9345279999998</v>
      </c>
      <c r="F94" s="32"/>
      <c r="G94" s="32">
        <v>2038.692084</v>
      </c>
      <c r="H94" s="32">
        <v>67583.525693999996</v>
      </c>
      <c r="I94" s="32"/>
      <c r="J94" s="32">
        <v>13948.361729</v>
      </c>
      <c r="K94" s="32">
        <v>1688.6854350000001</v>
      </c>
      <c r="L94" s="32">
        <v>3402.4879460000002</v>
      </c>
      <c r="M94" s="32"/>
      <c r="N94" s="32"/>
      <c r="O94" s="32"/>
      <c r="P94" s="32">
        <v>7242.7823230000004</v>
      </c>
      <c r="Q94" s="32">
        <v>677.23586999999998</v>
      </c>
      <c r="R94" s="32">
        <v>14945.590301</v>
      </c>
      <c r="S94" s="32">
        <v>6068.8440430000001</v>
      </c>
      <c r="T94" s="32"/>
      <c r="U94" s="34"/>
      <c r="V94" s="34"/>
      <c r="W94" s="32">
        <v>16289.2626</v>
      </c>
      <c r="X94" s="32"/>
      <c r="Y94" s="42">
        <v>10516.401177</v>
      </c>
      <c r="Z94" s="42"/>
      <c r="AA94" s="42"/>
      <c r="AB94" s="42"/>
      <c r="AC94" s="34"/>
      <c r="AD94" s="63"/>
      <c r="AE94" s="34"/>
      <c r="AF94" s="63"/>
      <c r="AG94" s="63"/>
      <c r="AH94" s="63"/>
      <c r="AI94" s="34"/>
      <c r="AJ94" s="63"/>
      <c r="AK94" s="34"/>
      <c r="AL94" s="63"/>
      <c r="AM94" s="32"/>
      <c r="AN94" s="34"/>
      <c r="AO94" s="34"/>
      <c r="AP94" s="34"/>
      <c r="AQ94" s="34"/>
      <c r="AR94" s="34"/>
      <c r="AS94" s="34"/>
      <c r="AT94" s="34"/>
      <c r="AU94" s="34"/>
      <c r="AV94" s="34"/>
      <c r="AW94" s="34"/>
      <c r="AX94" s="34"/>
      <c r="AY94" s="34"/>
      <c r="AZ94" s="34"/>
      <c r="BA94" s="34"/>
      <c r="BB94" s="32"/>
      <c r="BC94" s="32"/>
      <c r="BD94" s="32"/>
    </row>
    <row r="95" spans="1:56" s="4" customFormat="1" x14ac:dyDescent="0.35">
      <c r="A95" s="46"/>
      <c r="B95" s="40" t="s">
        <v>7</v>
      </c>
      <c r="C95" s="32">
        <v>35708.476683000001</v>
      </c>
      <c r="D95" s="32">
        <v>353569.89904799999</v>
      </c>
      <c r="E95" s="32">
        <v>2582.7401599999998</v>
      </c>
      <c r="F95" s="32"/>
      <c r="G95" s="32">
        <v>1923.6540090000001</v>
      </c>
      <c r="H95" s="32">
        <v>71862.504404000007</v>
      </c>
      <c r="I95" s="32"/>
      <c r="J95" s="32">
        <v>14718.985345999999</v>
      </c>
      <c r="K95" s="32">
        <v>1814.2427889999999</v>
      </c>
      <c r="L95" s="32">
        <v>4142.1528500000004</v>
      </c>
      <c r="M95" s="32"/>
      <c r="N95" s="32"/>
      <c r="O95" s="32"/>
      <c r="P95" s="32">
        <v>7775.0379370000001</v>
      </c>
      <c r="Q95" s="32">
        <v>731.80936299999996</v>
      </c>
      <c r="R95" s="32">
        <v>15486.797734</v>
      </c>
      <c r="S95" s="32">
        <v>8405.4269700000004</v>
      </c>
      <c r="T95" s="32"/>
      <c r="U95" s="34"/>
      <c r="V95" s="34"/>
      <c r="W95" s="32">
        <v>17976.641500000002</v>
      </c>
      <c r="X95" s="32"/>
      <c r="Y95" s="42">
        <v>11609.984407</v>
      </c>
      <c r="Z95" s="42"/>
      <c r="AA95" s="42"/>
      <c r="AB95" s="42"/>
      <c r="AC95" s="34"/>
      <c r="AD95" s="63"/>
      <c r="AE95" s="34"/>
      <c r="AF95" s="63"/>
      <c r="AG95" s="63"/>
      <c r="AH95" s="63"/>
      <c r="AI95" s="34"/>
      <c r="AJ95" s="63"/>
      <c r="AK95" s="34"/>
      <c r="AL95" s="63"/>
      <c r="AM95" s="32"/>
      <c r="AN95" s="34"/>
      <c r="AO95" s="34"/>
      <c r="AP95" s="34"/>
      <c r="AQ95" s="34"/>
      <c r="AR95" s="34"/>
      <c r="AS95" s="34"/>
      <c r="AT95" s="34"/>
      <c r="AU95" s="34"/>
      <c r="AV95" s="34"/>
      <c r="AW95" s="34"/>
      <c r="AX95" s="34"/>
      <c r="AY95" s="34"/>
      <c r="AZ95" s="34"/>
      <c r="BA95" s="34"/>
      <c r="BB95" s="32"/>
      <c r="BC95" s="32"/>
      <c r="BD95" s="32"/>
    </row>
    <row r="96" spans="1:56" s="4" customFormat="1" x14ac:dyDescent="0.35">
      <c r="A96" s="46"/>
      <c r="B96" s="40" t="s">
        <v>8</v>
      </c>
      <c r="C96" s="32">
        <v>34259.615476999999</v>
      </c>
      <c r="D96" s="32">
        <v>317418.27129499998</v>
      </c>
      <c r="E96" s="32">
        <v>2319.6873439999999</v>
      </c>
      <c r="F96" s="32"/>
      <c r="G96" s="32">
        <v>1862.5043470000001</v>
      </c>
      <c r="H96" s="32">
        <v>70169.005888999993</v>
      </c>
      <c r="I96" s="32"/>
      <c r="J96" s="32">
        <v>15204.762521000001</v>
      </c>
      <c r="K96" s="32">
        <v>2207.4553169999999</v>
      </c>
      <c r="L96" s="32">
        <v>4923.7391859999998</v>
      </c>
      <c r="M96" s="32"/>
      <c r="N96" s="32"/>
      <c r="O96" s="32"/>
      <c r="P96" s="32">
        <v>7882.6402479999997</v>
      </c>
      <c r="Q96" s="32">
        <v>677.46683199999995</v>
      </c>
      <c r="R96" s="32">
        <v>15913.298430000001</v>
      </c>
      <c r="S96" s="32">
        <v>9436.0065539999996</v>
      </c>
      <c r="T96" s="32"/>
      <c r="U96" s="34"/>
      <c r="V96" s="34"/>
      <c r="W96" s="32">
        <v>17572.447379000001</v>
      </c>
      <c r="X96" s="32"/>
      <c r="Y96" s="42">
        <v>10949.626165</v>
      </c>
      <c r="Z96" s="42"/>
      <c r="AA96" s="42"/>
      <c r="AB96" s="42"/>
      <c r="AC96" s="34"/>
      <c r="AD96" s="63"/>
      <c r="AE96" s="34"/>
      <c r="AF96" s="63"/>
      <c r="AG96" s="63"/>
      <c r="AH96" s="63"/>
      <c r="AI96" s="34"/>
      <c r="AJ96" s="63"/>
      <c r="AK96" s="34"/>
      <c r="AL96" s="63"/>
      <c r="AM96" s="32"/>
      <c r="AN96" s="34"/>
      <c r="AO96" s="34"/>
      <c r="AP96" s="34"/>
      <c r="AQ96" s="34"/>
      <c r="AR96" s="34"/>
      <c r="AS96" s="34"/>
      <c r="AT96" s="34"/>
      <c r="AU96" s="34"/>
      <c r="AV96" s="34"/>
      <c r="AW96" s="34"/>
      <c r="AX96" s="34"/>
      <c r="AY96" s="34"/>
      <c r="AZ96" s="34"/>
      <c r="BA96" s="34"/>
      <c r="BB96" s="32"/>
      <c r="BC96" s="32"/>
      <c r="BD96" s="32"/>
    </row>
    <row r="97" spans="1:56" s="4" customFormat="1" x14ac:dyDescent="0.35">
      <c r="A97" s="46"/>
      <c r="B97" s="40" t="s">
        <v>9</v>
      </c>
      <c r="C97" s="32">
        <v>37325.888378000003</v>
      </c>
      <c r="D97" s="32">
        <v>373473.83445899998</v>
      </c>
      <c r="E97" s="32">
        <v>2592.2447120000002</v>
      </c>
      <c r="F97" s="32"/>
      <c r="G97" s="32">
        <v>1647.9585890000001</v>
      </c>
      <c r="H97" s="32">
        <v>68577.730712999997</v>
      </c>
      <c r="I97" s="32"/>
      <c r="J97" s="32">
        <v>15217.616479</v>
      </c>
      <c r="K97" s="32">
        <v>2756.3198950000001</v>
      </c>
      <c r="L97" s="32">
        <v>5750.1948229999998</v>
      </c>
      <c r="M97" s="32"/>
      <c r="N97" s="32"/>
      <c r="O97" s="32"/>
      <c r="P97" s="32">
        <v>7563.5503090000002</v>
      </c>
      <c r="Q97" s="32">
        <v>715.75330199999996</v>
      </c>
      <c r="R97" s="32">
        <v>15085.775587</v>
      </c>
      <c r="S97" s="32">
        <v>11527.945269</v>
      </c>
      <c r="T97" s="32"/>
      <c r="U97" s="34"/>
      <c r="V97" s="34"/>
      <c r="W97" s="32">
        <v>21033.297112</v>
      </c>
      <c r="X97" s="32"/>
      <c r="Y97" s="42">
        <v>13546.326886000001</v>
      </c>
      <c r="Z97" s="42"/>
      <c r="AA97" s="42"/>
      <c r="AB97" s="42"/>
      <c r="AC97" s="34"/>
      <c r="AD97" s="63"/>
      <c r="AE97" s="34"/>
      <c r="AF97" s="63"/>
      <c r="AG97" s="63"/>
      <c r="AH97" s="63"/>
      <c r="AI97" s="34"/>
      <c r="AJ97" s="63"/>
      <c r="AK97" s="34"/>
      <c r="AL97" s="63"/>
      <c r="AM97" s="32"/>
      <c r="AN97" s="34"/>
      <c r="AO97" s="34"/>
      <c r="AP97" s="34"/>
      <c r="AQ97" s="34"/>
      <c r="AR97" s="34"/>
      <c r="AS97" s="34"/>
      <c r="AT97" s="34"/>
      <c r="AU97" s="34"/>
      <c r="AV97" s="34"/>
      <c r="AW97" s="34"/>
      <c r="AX97" s="34"/>
      <c r="AY97" s="34"/>
      <c r="AZ97" s="34"/>
      <c r="BA97" s="34"/>
      <c r="BB97" s="32"/>
      <c r="BC97" s="32"/>
      <c r="BD97" s="32"/>
    </row>
    <row r="98" spans="1:56" s="4" customFormat="1" x14ac:dyDescent="0.35">
      <c r="A98" s="46"/>
      <c r="B98" s="40" t="s">
        <v>10</v>
      </c>
      <c r="C98" s="32">
        <v>33614.837196</v>
      </c>
      <c r="D98" s="32">
        <v>328491.82685399998</v>
      </c>
      <c r="E98" s="32">
        <v>2334.751503</v>
      </c>
      <c r="F98" s="32"/>
      <c r="G98" s="32">
        <v>1664.6758990000001</v>
      </c>
      <c r="H98" s="32">
        <v>66626.686950000003</v>
      </c>
      <c r="I98" s="32"/>
      <c r="J98" s="32">
        <v>14136.565592999999</v>
      </c>
      <c r="K98" s="32">
        <v>2826.7065069999999</v>
      </c>
      <c r="L98" s="32">
        <v>6894.7877920000001</v>
      </c>
      <c r="M98" s="32"/>
      <c r="N98" s="32"/>
      <c r="O98" s="32"/>
      <c r="P98" s="32">
        <v>6688.8115019999996</v>
      </c>
      <c r="Q98" s="32">
        <v>645.01829799999996</v>
      </c>
      <c r="R98" s="32">
        <v>13529.961491</v>
      </c>
      <c r="S98" s="32">
        <v>11279.073934</v>
      </c>
      <c r="T98" s="32"/>
      <c r="U98" s="34"/>
      <c r="V98" s="34"/>
      <c r="W98" s="32">
        <v>17746.362452000001</v>
      </c>
      <c r="X98" s="32"/>
      <c r="Y98" s="42">
        <v>13338.373876</v>
      </c>
      <c r="Z98" s="42"/>
      <c r="AA98" s="42"/>
      <c r="AB98" s="42"/>
      <c r="AC98" s="34"/>
      <c r="AD98" s="63"/>
      <c r="AE98" s="34"/>
      <c r="AF98" s="63"/>
      <c r="AG98" s="63"/>
      <c r="AH98" s="63"/>
      <c r="AI98" s="34"/>
      <c r="AJ98" s="63"/>
      <c r="AK98" s="34"/>
      <c r="AL98" s="63"/>
      <c r="AM98" s="32"/>
      <c r="AN98" s="34"/>
      <c r="AO98" s="34"/>
      <c r="AP98" s="34"/>
      <c r="AQ98" s="34"/>
      <c r="AR98" s="34"/>
      <c r="AS98" s="34"/>
      <c r="AT98" s="34"/>
      <c r="AU98" s="34"/>
      <c r="AV98" s="34"/>
      <c r="AW98" s="34"/>
      <c r="AX98" s="34"/>
      <c r="AY98" s="34"/>
      <c r="AZ98" s="34"/>
      <c r="BA98" s="34"/>
      <c r="BB98" s="32"/>
      <c r="BC98" s="32"/>
      <c r="BD98" s="32"/>
    </row>
    <row r="99" spans="1:56" s="4" customFormat="1" x14ac:dyDescent="0.35">
      <c r="A99" s="46"/>
      <c r="B99" s="40" t="s">
        <v>11</v>
      </c>
      <c r="C99" s="32">
        <v>33304.059203999997</v>
      </c>
      <c r="D99" s="32">
        <v>346576.04455499997</v>
      </c>
      <c r="E99" s="32">
        <v>2404.036177</v>
      </c>
      <c r="F99" s="32"/>
      <c r="G99" s="32">
        <v>1600.541099</v>
      </c>
      <c r="H99" s="32">
        <v>70040.968259999994</v>
      </c>
      <c r="I99" s="32"/>
      <c r="J99" s="32">
        <v>13620.637999</v>
      </c>
      <c r="K99" s="32">
        <v>2855.1786699999998</v>
      </c>
      <c r="L99" s="32">
        <v>7555.6140830000004</v>
      </c>
      <c r="M99" s="32"/>
      <c r="N99" s="32"/>
      <c r="O99" s="32"/>
      <c r="P99" s="32">
        <v>7073.2679340000004</v>
      </c>
      <c r="Q99" s="32">
        <v>708.78711399999997</v>
      </c>
      <c r="R99" s="32">
        <v>14515.987794000001</v>
      </c>
      <c r="S99" s="32">
        <v>13591.411407</v>
      </c>
      <c r="T99" s="32"/>
      <c r="U99" s="34"/>
      <c r="V99" s="34"/>
      <c r="W99" s="32">
        <v>17916.234920999999</v>
      </c>
      <c r="X99" s="32"/>
      <c r="Y99" s="42">
        <v>13973.549535</v>
      </c>
      <c r="Z99" s="42"/>
      <c r="AA99" s="42"/>
      <c r="AB99" s="42"/>
      <c r="AC99" s="34"/>
      <c r="AD99" s="63"/>
      <c r="AE99" s="34"/>
      <c r="AF99" s="63"/>
      <c r="AG99" s="63"/>
      <c r="AH99" s="63"/>
      <c r="AI99" s="34"/>
      <c r="AJ99" s="63"/>
      <c r="AK99" s="34"/>
      <c r="AL99" s="63"/>
      <c r="AM99" s="32"/>
      <c r="AN99" s="34"/>
      <c r="AO99" s="34"/>
      <c r="AP99" s="34"/>
      <c r="AQ99" s="34"/>
      <c r="AR99" s="34"/>
      <c r="AS99" s="34"/>
      <c r="AT99" s="34"/>
      <c r="AU99" s="34"/>
      <c r="AV99" s="34"/>
      <c r="AW99" s="34"/>
      <c r="AX99" s="34"/>
      <c r="AY99" s="34"/>
      <c r="AZ99" s="34"/>
      <c r="BA99" s="34"/>
      <c r="BB99" s="32"/>
      <c r="BC99" s="32"/>
      <c r="BD99" s="32"/>
    </row>
    <row r="100" spans="1:56" s="4" customFormat="1" x14ac:dyDescent="0.35">
      <c r="A100" s="46"/>
      <c r="B100" s="40" t="s">
        <v>12</v>
      </c>
      <c r="C100" s="32">
        <v>32429.538718</v>
      </c>
      <c r="D100" s="32">
        <v>348721.92296</v>
      </c>
      <c r="E100" s="32">
        <v>2349.2656000000002</v>
      </c>
      <c r="F100" s="32"/>
      <c r="G100" s="32">
        <v>1419.220323</v>
      </c>
      <c r="H100" s="32">
        <v>69426.184271999999</v>
      </c>
      <c r="I100" s="32"/>
      <c r="J100" s="32">
        <v>12150.432495999999</v>
      </c>
      <c r="K100" s="32">
        <v>2688.6960370000002</v>
      </c>
      <c r="L100" s="32">
        <v>7898.8696149999996</v>
      </c>
      <c r="M100" s="32"/>
      <c r="N100" s="32"/>
      <c r="O100" s="32"/>
      <c r="P100" s="32">
        <v>6377.7262710000005</v>
      </c>
      <c r="Q100" s="32">
        <v>655.64414099999999</v>
      </c>
      <c r="R100" s="32">
        <v>12957.928309000001</v>
      </c>
      <c r="S100" s="32">
        <v>15143.969304</v>
      </c>
      <c r="T100" s="32"/>
      <c r="U100" s="34"/>
      <c r="V100" s="34"/>
      <c r="W100" s="32">
        <v>19670.649623000001</v>
      </c>
      <c r="X100" s="32"/>
      <c r="Y100" s="42">
        <v>13872.533163</v>
      </c>
      <c r="Z100" s="42"/>
      <c r="AA100" s="42"/>
      <c r="AB100" s="42"/>
      <c r="AC100" s="34"/>
      <c r="AD100" s="63"/>
      <c r="AE100" s="34"/>
      <c r="AF100" s="63"/>
      <c r="AG100" s="63"/>
      <c r="AH100" s="63"/>
      <c r="AI100" s="34"/>
      <c r="AJ100" s="63"/>
      <c r="AK100" s="34"/>
      <c r="AL100" s="63"/>
      <c r="AM100" s="32"/>
      <c r="AN100" s="34"/>
      <c r="AO100" s="34"/>
      <c r="AP100" s="34"/>
      <c r="AQ100" s="34"/>
      <c r="AR100" s="34"/>
      <c r="AS100" s="34"/>
      <c r="AT100" s="34"/>
      <c r="AU100" s="34"/>
      <c r="AV100" s="34"/>
      <c r="AW100" s="34"/>
      <c r="AX100" s="34"/>
      <c r="AY100" s="34"/>
      <c r="AZ100" s="34"/>
      <c r="BA100" s="34"/>
      <c r="BB100" s="32"/>
      <c r="BC100" s="32"/>
      <c r="BD100" s="32"/>
    </row>
    <row r="101" spans="1:56" s="4" customFormat="1" x14ac:dyDescent="0.35">
      <c r="A101" s="46"/>
      <c r="B101" s="40" t="s">
        <v>13</v>
      </c>
      <c r="C101" s="32">
        <v>31013.536637000001</v>
      </c>
      <c r="D101" s="32">
        <v>317772.00797799998</v>
      </c>
      <c r="E101" s="32">
        <v>2112.6543449999999</v>
      </c>
      <c r="F101" s="32"/>
      <c r="G101" s="32">
        <v>1386.6213849999999</v>
      </c>
      <c r="H101" s="32">
        <v>64720.807608000003</v>
      </c>
      <c r="I101" s="32"/>
      <c r="J101" s="32">
        <v>10646.737026999999</v>
      </c>
      <c r="K101" s="32">
        <v>2613.564699</v>
      </c>
      <c r="L101" s="32">
        <v>7846.9736899999998</v>
      </c>
      <c r="M101" s="32"/>
      <c r="N101" s="32"/>
      <c r="O101" s="32"/>
      <c r="P101" s="32">
        <v>5436.947819</v>
      </c>
      <c r="Q101" s="32">
        <v>535.80745000000002</v>
      </c>
      <c r="R101" s="32">
        <v>10997.900086</v>
      </c>
      <c r="S101" s="32">
        <v>15984.039584</v>
      </c>
      <c r="T101" s="32"/>
      <c r="U101" s="34"/>
      <c r="V101" s="34"/>
      <c r="W101" s="32">
        <v>16085.073968000001</v>
      </c>
      <c r="X101" s="32"/>
      <c r="Y101" s="42">
        <v>13805.605261000001</v>
      </c>
      <c r="Z101" s="42"/>
      <c r="AA101" s="42"/>
      <c r="AB101" s="42"/>
      <c r="AC101" s="34"/>
      <c r="AD101" s="63"/>
      <c r="AE101" s="34"/>
      <c r="AF101" s="63"/>
      <c r="AG101" s="63"/>
      <c r="AH101" s="63"/>
      <c r="AI101" s="34"/>
      <c r="AJ101" s="63"/>
      <c r="AK101" s="34"/>
      <c r="AL101" s="63"/>
      <c r="AM101" s="32"/>
      <c r="AN101" s="34"/>
      <c r="AO101" s="34"/>
      <c r="AP101" s="34"/>
      <c r="AQ101" s="34"/>
      <c r="AR101" s="34"/>
      <c r="AS101" s="34"/>
      <c r="AT101" s="34"/>
      <c r="AU101" s="34"/>
      <c r="AV101" s="34"/>
      <c r="AW101" s="34"/>
      <c r="AX101" s="34"/>
      <c r="AY101" s="34"/>
      <c r="AZ101" s="34"/>
      <c r="BA101" s="34"/>
      <c r="BB101" s="32"/>
      <c r="BC101" s="32"/>
      <c r="BD101" s="32"/>
    </row>
    <row r="102" spans="1:56" s="4" customFormat="1" x14ac:dyDescent="0.35">
      <c r="A102" s="46"/>
      <c r="B102" s="40" t="s">
        <v>14</v>
      </c>
      <c r="C102" s="32">
        <v>33555.488033000001</v>
      </c>
      <c r="D102" s="32">
        <v>367921.31505999999</v>
      </c>
      <c r="E102" s="32">
        <v>2295.5329649999999</v>
      </c>
      <c r="F102" s="32"/>
      <c r="G102" s="32">
        <v>1249.7739630000001</v>
      </c>
      <c r="H102" s="32">
        <v>69900.596378000002</v>
      </c>
      <c r="I102" s="32"/>
      <c r="J102" s="32">
        <v>10474.876652000001</v>
      </c>
      <c r="K102" s="32">
        <v>2786.2017470000001</v>
      </c>
      <c r="L102" s="32">
        <v>8775.2472570000009</v>
      </c>
      <c r="M102" s="32"/>
      <c r="N102" s="32"/>
      <c r="O102" s="32"/>
      <c r="P102" s="32">
        <v>6063.4811090000003</v>
      </c>
      <c r="Q102" s="32">
        <v>532.80623100000003</v>
      </c>
      <c r="R102" s="32">
        <v>12773.442874</v>
      </c>
      <c r="S102" s="32">
        <v>19661.081055999999</v>
      </c>
      <c r="T102" s="32"/>
      <c r="U102" s="34"/>
      <c r="V102" s="34"/>
      <c r="W102" s="32">
        <v>17159.390498000001</v>
      </c>
      <c r="X102" s="32"/>
      <c r="Y102" s="42">
        <v>14487.726135000001</v>
      </c>
      <c r="Z102" s="42"/>
      <c r="AA102" s="42"/>
      <c r="AB102" s="42"/>
      <c r="AC102" s="34"/>
      <c r="AD102" s="63"/>
      <c r="AE102" s="34"/>
      <c r="AF102" s="63"/>
      <c r="AG102" s="63"/>
      <c r="AH102" s="63"/>
      <c r="AI102" s="34"/>
      <c r="AJ102" s="63"/>
      <c r="AK102" s="34"/>
      <c r="AL102" s="63"/>
      <c r="AM102" s="32"/>
      <c r="AN102" s="34"/>
      <c r="AO102" s="34"/>
      <c r="AP102" s="34"/>
      <c r="AQ102" s="34"/>
      <c r="AR102" s="34"/>
      <c r="AS102" s="34"/>
      <c r="AT102" s="34"/>
      <c r="AU102" s="34"/>
      <c r="AV102" s="34"/>
      <c r="AW102" s="34"/>
      <c r="AX102" s="34"/>
      <c r="AY102" s="34"/>
      <c r="AZ102" s="34"/>
      <c r="BA102" s="34"/>
      <c r="BB102" s="32"/>
      <c r="BC102" s="32"/>
      <c r="BD102" s="32"/>
    </row>
    <row r="103" spans="1:56" s="4" customFormat="1" x14ac:dyDescent="0.35">
      <c r="A103" s="46"/>
      <c r="B103" s="40" t="s">
        <v>15</v>
      </c>
      <c r="C103" s="32">
        <v>36492.403737000001</v>
      </c>
      <c r="D103" s="32">
        <v>402882.38121000002</v>
      </c>
      <c r="E103" s="32">
        <v>2449.242397</v>
      </c>
      <c r="F103" s="32"/>
      <c r="G103" s="32">
        <v>1285.8385330000001</v>
      </c>
      <c r="H103" s="32">
        <v>86142.021716999996</v>
      </c>
      <c r="I103" s="32"/>
      <c r="J103" s="32">
        <v>10632.610167999999</v>
      </c>
      <c r="K103" s="32">
        <v>2879.4582829999999</v>
      </c>
      <c r="L103" s="32">
        <v>9992.6137830000007</v>
      </c>
      <c r="M103" s="32"/>
      <c r="N103" s="32"/>
      <c r="O103" s="32"/>
      <c r="P103" s="32">
        <v>6510.4770289999997</v>
      </c>
      <c r="Q103" s="32">
        <v>593.00654899999995</v>
      </c>
      <c r="R103" s="32">
        <v>13045.597828</v>
      </c>
      <c r="S103" s="32">
        <v>21505.437948999999</v>
      </c>
      <c r="T103" s="32"/>
      <c r="U103" s="34"/>
      <c r="V103" s="34"/>
      <c r="W103" s="32">
        <v>21068.433858</v>
      </c>
      <c r="X103" s="32"/>
      <c r="Y103" s="42">
        <v>15277.822183</v>
      </c>
      <c r="Z103" s="42"/>
      <c r="AA103" s="42"/>
      <c r="AB103" s="42"/>
      <c r="AC103" s="34"/>
      <c r="AD103" s="63"/>
      <c r="AE103" s="34"/>
      <c r="AF103" s="63"/>
      <c r="AG103" s="63"/>
      <c r="AH103" s="63"/>
      <c r="AI103" s="34"/>
      <c r="AJ103" s="63"/>
      <c r="AK103" s="34"/>
      <c r="AL103" s="63"/>
      <c r="AM103" s="32"/>
      <c r="AN103" s="34"/>
      <c r="AO103" s="34"/>
      <c r="AP103" s="34"/>
      <c r="AQ103" s="34"/>
      <c r="AR103" s="34"/>
      <c r="AS103" s="34"/>
      <c r="AT103" s="34"/>
      <c r="AU103" s="34"/>
      <c r="AV103" s="34"/>
      <c r="AW103" s="34"/>
      <c r="AX103" s="34"/>
      <c r="AY103" s="34"/>
      <c r="AZ103" s="34"/>
      <c r="BA103" s="34"/>
      <c r="BB103" s="32"/>
      <c r="BC103" s="32"/>
      <c r="BD103" s="32"/>
    </row>
    <row r="104" spans="1:56" s="4" customFormat="1" x14ac:dyDescent="0.35">
      <c r="A104" s="46"/>
      <c r="B104" s="40" t="s">
        <v>4</v>
      </c>
      <c r="C104" s="32">
        <v>46176.205171000001</v>
      </c>
      <c r="D104" s="32">
        <v>439745.15780099999</v>
      </c>
      <c r="E104" s="32">
        <v>2448.215706</v>
      </c>
      <c r="F104" s="32"/>
      <c r="G104" s="32">
        <v>1335.2666429999999</v>
      </c>
      <c r="H104" s="32">
        <v>84927.839494999993</v>
      </c>
      <c r="I104" s="32"/>
      <c r="J104" s="32">
        <v>14817.166707</v>
      </c>
      <c r="K104" s="32">
        <v>4863.138927</v>
      </c>
      <c r="L104" s="32">
        <v>13954.851053</v>
      </c>
      <c r="M104" s="32"/>
      <c r="N104" s="32"/>
      <c r="O104" s="32"/>
      <c r="P104" s="32">
        <v>7357.2284010000003</v>
      </c>
      <c r="Q104" s="32">
        <v>753.99517800000001</v>
      </c>
      <c r="R104" s="32">
        <v>14369.849517000001</v>
      </c>
      <c r="S104" s="32">
        <v>25794.734538000001</v>
      </c>
      <c r="T104" s="32"/>
      <c r="U104" s="34"/>
      <c r="V104" s="34"/>
      <c r="W104" s="32">
        <v>28419.216387</v>
      </c>
      <c r="X104" s="32"/>
      <c r="Y104" s="42">
        <v>21296.290285999999</v>
      </c>
      <c r="Z104" s="42"/>
      <c r="AA104" s="42"/>
      <c r="AB104" s="42"/>
      <c r="AC104" s="34"/>
      <c r="AD104" s="63"/>
      <c r="AE104" s="34"/>
      <c r="AF104" s="63"/>
      <c r="AG104" s="63"/>
      <c r="AH104" s="63"/>
      <c r="AI104" s="34"/>
      <c r="AJ104" s="63"/>
      <c r="AK104" s="34"/>
      <c r="AL104" s="63"/>
      <c r="AM104" s="32"/>
      <c r="AN104" s="34"/>
      <c r="AO104" s="34"/>
      <c r="AP104" s="34"/>
      <c r="AQ104" s="34"/>
      <c r="AR104" s="34"/>
      <c r="AS104" s="34"/>
      <c r="AT104" s="34"/>
      <c r="AU104" s="34"/>
      <c r="AV104" s="34"/>
      <c r="AW104" s="34"/>
      <c r="AX104" s="34"/>
      <c r="AY104" s="34"/>
      <c r="AZ104" s="34"/>
      <c r="BA104" s="34"/>
      <c r="BB104" s="32"/>
      <c r="BC104" s="32"/>
      <c r="BD104" s="32"/>
    </row>
    <row r="105" spans="1:56" s="4" customFormat="1" x14ac:dyDescent="0.35">
      <c r="A105" s="44">
        <v>2018</v>
      </c>
      <c r="B105" s="45" t="s">
        <v>5</v>
      </c>
      <c r="C105" s="33">
        <v>32361.335114000001</v>
      </c>
      <c r="D105" s="33">
        <v>399786.60340399999</v>
      </c>
      <c r="E105" s="33">
        <v>2202.0357859999999</v>
      </c>
      <c r="F105" s="33"/>
      <c r="G105" s="33">
        <v>1015.005818</v>
      </c>
      <c r="H105" s="33">
        <v>69253.258260000002</v>
      </c>
      <c r="I105" s="33"/>
      <c r="J105" s="33">
        <v>7726.5443789999999</v>
      </c>
      <c r="K105" s="33">
        <v>2724.2946820000002</v>
      </c>
      <c r="L105" s="33">
        <v>8646.7036939999998</v>
      </c>
      <c r="M105" s="33"/>
      <c r="N105" s="33"/>
      <c r="O105" s="33"/>
      <c r="P105" s="33">
        <v>3769.7578480000002</v>
      </c>
      <c r="Q105" s="33">
        <v>395.67970600000001</v>
      </c>
      <c r="R105" s="33">
        <v>7603.7534100000003</v>
      </c>
      <c r="S105" s="33">
        <v>15676.211372</v>
      </c>
      <c r="T105" s="33"/>
      <c r="U105" s="35"/>
      <c r="V105" s="35"/>
      <c r="W105" s="33">
        <v>15988.948299</v>
      </c>
      <c r="X105" s="33"/>
      <c r="Y105" s="41">
        <v>13436.093983000001</v>
      </c>
      <c r="Z105" s="41"/>
      <c r="AA105" s="41"/>
      <c r="AB105" s="41"/>
      <c r="AC105" s="35"/>
      <c r="AD105" s="68"/>
      <c r="AE105" s="35"/>
      <c r="AF105" s="68"/>
      <c r="AG105" s="68"/>
      <c r="AH105" s="68"/>
      <c r="AI105" s="35"/>
      <c r="AJ105" s="68"/>
      <c r="AK105" s="35"/>
      <c r="AL105" s="68"/>
      <c r="AM105" s="33"/>
      <c r="AN105" s="35"/>
      <c r="AO105" s="35"/>
      <c r="AP105" s="35"/>
      <c r="AQ105" s="35"/>
      <c r="AR105" s="35"/>
      <c r="AS105" s="35"/>
      <c r="AT105" s="35"/>
      <c r="AU105" s="35"/>
      <c r="AV105" s="35"/>
      <c r="AW105" s="35"/>
      <c r="AX105" s="35"/>
      <c r="AY105" s="35"/>
      <c r="AZ105" s="35"/>
      <c r="BA105" s="35"/>
      <c r="BB105" s="33"/>
      <c r="BC105" s="33"/>
      <c r="BD105" s="33"/>
    </row>
    <row r="106" spans="1:56" s="4" customFormat="1" x14ac:dyDescent="0.35">
      <c r="A106" s="46"/>
      <c r="B106" s="40" t="s">
        <v>6</v>
      </c>
      <c r="C106" s="32">
        <v>30836.215506</v>
      </c>
      <c r="D106" s="32">
        <v>370298.34508300002</v>
      </c>
      <c r="E106" s="32">
        <v>1901.8310280000001</v>
      </c>
      <c r="F106" s="32"/>
      <c r="G106" s="32">
        <v>980.52642000000003</v>
      </c>
      <c r="H106" s="32">
        <v>68445.279418999999</v>
      </c>
      <c r="I106" s="32"/>
      <c r="J106" s="32">
        <v>10771.340332</v>
      </c>
      <c r="K106" s="32">
        <v>1194.8279520000001</v>
      </c>
      <c r="L106" s="32">
        <v>9268.9997629999998</v>
      </c>
      <c r="M106" s="32"/>
      <c r="N106" s="32"/>
      <c r="O106" s="32"/>
      <c r="P106" s="32">
        <v>3630.1228729999998</v>
      </c>
      <c r="Q106" s="32">
        <v>366.624257</v>
      </c>
      <c r="R106" s="32">
        <v>7316.1407859999999</v>
      </c>
      <c r="S106" s="32">
        <v>15897.848126000001</v>
      </c>
      <c r="T106" s="32"/>
      <c r="U106" s="34"/>
      <c r="V106" s="34"/>
      <c r="W106" s="32">
        <v>17490.351772999999</v>
      </c>
      <c r="X106" s="32"/>
      <c r="Y106" s="42">
        <v>14580.898775</v>
      </c>
      <c r="Z106" s="42"/>
      <c r="AA106" s="42"/>
      <c r="AB106" s="42"/>
      <c r="AC106" s="34"/>
      <c r="AD106" s="63"/>
      <c r="AE106" s="34"/>
      <c r="AF106" s="63"/>
      <c r="AG106" s="63"/>
      <c r="AH106" s="63"/>
      <c r="AI106" s="34"/>
      <c r="AJ106" s="63"/>
      <c r="AK106" s="34"/>
      <c r="AL106" s="63"/>
      <c r="AM106" s="32"/>
      <c r="AN106" s="34"/>
      <c r="AO106" s="34"/>
      <c r="AP106" s="34"/>
      <c r="AQ106" s="34"/>
      <c r="AR106" s="34"/>
      <c r="AS106" s="34"/>
      <c r="AT106" s="34"/>
      <c r="AU106" s="34"/>
      <c r="AV106" s="34"/>
      <c r="AW106" s="34"/>
      <c r="AX106" s="34"/>
      <c r="AY106" s="34"/>
      <c r="AZ106" s="34"/>
      <c r="BA106" s="34"/>
      <c r="BB106" s="32"/>
      <c r="BC106" s="32"/>
      <c r="BD106" s="32"/>
    </row>
    <row r="107" spans="1:56" s="4" customFormat="1" x14ac:dyDescent="0.35">
      <c r="A107" s="46"/>
      <c r="B107" s="40" t="s">
        <v>7</v>
      </c>
      <c r="C107" s="32">
        <v>32947.218398999998</v>
      </c>
      <c r="D107" s="32">
        <v>396013.30250699999</v>
      </c>
      <c r="E107" s="32">
        <v>2053.4895689999998</v>
      </c>
      <c r="F107" s="32"/>
      <c r="G107" s="32">
        <v>989.37181299999997</v>
      </c>
      <c r="H107" s="32">
        <v>76347.380053000001</v>
      </c>
      <c r="I107" s="32"/>
      <c r="J107" s="32">
        <v>11910.316074</v>
      </c>
      <c r="K107" s="32">
        <v>1282.868011</v>
      </c>
      <c r="L107" s="32">
        <v>9782.7865020000008</v>
      </c>
      <c r="M107" s="32"/>
      <c r="N107" s="32"/>
      <c r="O107" s="32"/>
      <c r="P107" s="32">
        <v>4144.7431509999997</v>
      </c>
      <c r="Q107" s="32">
        <v>405.64619599999997</v>
      </c>
      <c r="R107" s="32">
        <v>8301.0973740000009</v>
      </c>
      <c r="S107" s="32">
        <v>21106.168094000001</v>
      </c>
      <c r="T107" s="32"/>
      <c r="U107" s="34"/>
      <c r="V107" s="34"/>
      <c r="W107" s="32">
        <v>18498.675511000001</v>
      </c>
      <c r="X107" s="32"/>
      <c r="Y107" s="42">
        <v>15294.243082999999</v>
      </c>
      <c r="Z107" s="42"/>
      <c r="AA107" s="42"/>
      <c r="AB107" s="42"/>
      <c r="AC107" s="34"/>
      <c r="AD107" s="63"/>
      <c r="AE107" s="34"/>
      <c r="AF107" s="63"/>
      <c r="AG107" s="63"/>
      <c r="AH107" s="63"/>
      <c r="AI107" s="34"/>
      <c r="AJ107" s="63"/>
      <c r="AK107" s="34"/>
      <c r="AL107" s="63"/>
      <c r="AM107" s="32"/>
      <c r="AN107" s="34"/>
      <c r="AO107" s="34"/>
      <c r="AP107" s="34"/>
      <c r="AQ107" s="34"/>
      <c r="AR107" s="34"/>
      <c r="AS107" s="34"/>
      <c r="AT107" s="34"/>
      <c r="AU107" s="34"/>
      <c r="AV107" s="34"/>
      <c r="AW107" s="34"/>
      <c r="AX107" s="34"/>
      <c r="AY107" s="34"/>
      <c r="AZ107" s="34"/>
      <c r="BA107" s="34"/>
      <c r="BB107" s="32"/>
      <c r="BC107" s="32"/>
      <c r="BD107" s="32"/>
    </row>
    <row r="108" spans="1:56" s="4" customFormat="1" x14ac:dyDescent="0.35">
      <c r="A108" s="46"/>
      <c r="B108" s="40" t="s">
        <v>8</v>
      </c>
      <c r="C108" s="32">
        <v>32852.679088999997</v>
      </c>
      <c r="D108" s="32">
        <v>404275.84647400002</v>
      </c>
      <c r="E108" s="32">
        <v>2100.218883</v>
      </c>
      <c r="F108" s="32"/>
      <c r="G108" s="32">
        <v>915.99929399999996</v>
      </c>
      <c r="H108" s="32">
        <v>79462.457102</v>
      </c>
      <c r="I108" s="32"/>
      <c r="J108" s="32">
        <v>12501.943714999999</v>
      </c>
      <c r="K108" s="32">
        <v>1287.998173</v>
      </c>
      <c r="L108" s="32">
        <v>10226.310181999999</v>
      </c>
      <c r="M108" s="32"/>
      <c r="N108" s="32"/>
      <c r="O108" s="32"/>
      <c r="P108" s="32">
        <v>4505.5033629999998</v>
      </c>
      <c r="Q108" s="32">
        <v>487.79756300000003</v>
      </c>
      <c r="R108" s="32">
        <v>9457.3097120000002</v>
      </c>
      <c r="S108" s="32">
        <v>24136.407567999999</v>
      </c>
      <c r="T108" s="32"/>
      <c r="U108" s="34"/>
      <c r="V108" s="34"/>
      <c r="W108" s="32">
        <v>20590.111881000001</v>
      </c>
      <c r="X108" s="32"/>
      <c r="Y108" s="42">
        <v>16378.95759</v>
      </c>
      <c r="Z108" s="42"/>
      <c r="AA108" s="42"/>
      <c r="AB108" s="42"/>
      <c r="AC108" s="34"/>
      <c r="AD108" s="63"/>
      <c r="AE108" s="34"/>
      <c r="AF108" s="63"/>
      <c r="AG108" s="63"/>
      <c r="AH108" s="63"/>
      <c r="AI108" s="34"/>
      <c r="AJ108" s="63"/>
      <c r="AK108" s="34"/>
      <c r="AL108" s="63"/>
      <c r="AM108" s="32"/>
      <c r="AN108" s="34"/>
      <c r="AO108" s="34"/>
      <c r="AP108" s="34"/>
      <c r="AQ108" s="34"/>
      <c r="AR108" s="34"/>
      <c r="AS108" s="34"/>
      <c r="AT108" s="34"/>
      <c r="AU108" s="34"/>
      <c r="AV108" s="34"/>
      <c r="AW108" s="34"/>
      <c r="AX108" s="34"/>
      <c r="AY108" s="34"/>
      <c r="AZ108" s="34"/>
      <c r="BA108" s="34"/>
      <c r="BB108" s="32"/>
      <c r="BC108" s="32"/>
      <c r="BD108" s="32"/>
    </row>
    <row r="109" spans="1:56" s="4" customFormat="1" x14ac:dyDescent="0.35">
      <c r="A109" s="46"/>
      <c r="B109" s="40" t="s">
        <v>9</v>
      </c>
      <c r="C109" s="32">
        <v>35395.944431999997</v>
      </c>
      <c r="D109" s="32">
        <v>428714.06323700002</v>
      </c>
      <c r="E109" s="32">
        <v>2117.0072530000002</v>
      </c>
      <c r="F109" s="32"/>
      <c r="G109" s="32">
        <v>935.03788599999996</v>
      </c>
      <c r="H109" s="32">
        <v>74978.222339</v>
      </c>
      <c r="I109" s="32"/>
      <c r="J109" s="32">
        <v>13130.58258</v>
      </c>
      <c r="K109" s="32">
        <v>1341.81791</v>
      </c>
      <c r="L109" s="32">
        <v>10768.383605999999</v>
      </c>
      <c r="M109" s="32"/>
      <c r="N109" s="32"/>
      <c r="O109" s="32"/>
      <c r="P109" s="32">
        <v>4466.0819799999999</v>
      </c>
      <c r="Q109" s="32">
        <v>479.38705399999998</v>
      </c>
      <c r="R109" s="32">
        <v>9014.0696559999997</v>
      </c>
      <c r="S109" s="32">
        <v>22219.857129</v>
      </c>
      <c r="T109" s="32"/>
      <c r="U109" s="34"/>
      <c r="V109" s="34"/>
      <c r="W109" s="32">
        <v>19650.807885999999</v>
      </c>
      <c r="X109" s="32"/>
      <c r="Y109" s="42">
        <v>16556.478958</v>
      </c>
      <c r="Z109" s="42"/>
      <c r="AA109" s="42"/>
      <c r="AB109" s="42"/>
      <c r="AC109" s="34"/>
      <c r="AD109" s="63"/>
      <c r="AE109" s="34"/>
      <c r="AF109" s="63"/>
      <c r="AG109" s="63"/>
      <c r="AH109" s="63"/>
      <c r="AI109" s="34"/>
      <c r="AJ109" s="63"/>
      <c r="AK109" s="34"/>
      <c r="AL109" s="63"/>
      <c r="AM109" s="32"/>
      <c r="AN109" s="34"/>
      <c r="AO109" s="34"/>
      <c r="AP109" s="34"/>
      <c r="AQ109" s="34"/>
      <c r="AR109" s="34"/>
      <c r="AS109" s="34"/>
      <c r="AT109" s="34"/>
      <c r="AU109" s="34"/>
      <c r="AV109" s="34"/>
      <c r="AW109" s="34"/>
      <c r="AX109" s="34"/>
      <c r="AY109" s="34"/>
      <c r="AZ109" s="34"/>
      <c r="BA109" s="34"/>
      <c r="BB109" s="32"/>
      <c r="BC109" s="32"/>
      <c r="BD109" s="32"/>
    </row>
    <row r="110" spans="1:56" s="4" customFormat="1" x14ac:dyDescent="0.35">
      <c r="A110" s="46"/>
      <c r="B110" s="40" t="s">
        <v>10</v>
      </c>
      <c r="C110" s="32">
        <v>30863.694081000001</v>
      </c>
      <c r="D110" s="32">
        <v>370247.26878899999</v>
      </c>
      <c r="E110" s="32">
        <v>1907.6403849999999</v>
      </c>
      <c r="F110" s="32"/>
      <c r="G110" s="32">
        <v>897.73331299999995</v>
      </c>
      <c r="H110" s="32">
        <v>75603.803585999995</v>
      </c>
      <c r="I110" s="32"/>
      <c r="J110" s="32">
        <v>13174.786706999999</v>
      </c>
      <c r="K110" s="32">
        <v>1271.216347</v>
      </c>
      <c r="L110" s="32">
        <v>11114.76101</v>
      </c>
      <c r="M110" s="32"/>
      <c r="N110" s="32"/>
      <c r="O110" s="32"/>
      <c r="P110" s="32">
        <v>4162.4794750000001</v>
      </c>
      <c r="Q110" s="32">
        <v>395.55971099999999</v>
      </c>
      <c r="R110" s="32">
        <v>8268.5993490000001</v>
      </c>
      <c r="S110" s="32">
        <v>24793.484603000001</v>
      </c>
      <c r="T110" s="32"/>
      <c r="U110" s="34"/>
      <c r="V110" s="34"/>
      <c r="W110" s="32">
        <v>18747.688156</v>
      </c>
      <c r="X110" s="32"/>
      <c r="Y110" s="42">
        <v>16041.50801</v>
      </c>
      <c r="Z110" s="42"/>
      <c r="AA110" s="42"/>
      <c r="AB110" s="42"/>
      <c r="AC110" s="34"/>
      <c r="AD110" s="63"/>
      <c r="AE110" s="34"/>
      <c r="AF110" s="63"/>
      <c r="AG110" s="63"/>
      <c r="AH110" s="63"/>
      <c r="AI110" s="34"/>
      <c r="AJ110" s="63"/>
      <c r="AK110" s="34"/>
      <c r="AL110" s="63"/>
      <c r="AM110" s="32"/>
      <c r="AN110" s="34"/>
      <c r="AO110" s="34"/>
      <c r="AP110" s="34"/>
      <c r="AQ110" s="34"/>
      <c r="AR110" s="34"/>
      <c r="AS110" s="34"/>
      <c r="AT110" s="34"/>
      <c r="AU110" s="34"/>
      <c r="AV110" s="34"/>
      <c r="AW110" s="34"/>
      <c r="AX110" s="34"/>
      <c r="AY110" s="34"/>
      <c r="AZ110" s="34"/>
      <c r="BA110" s="34"/>
      <c r="BB110" s="32"/>
      <c r="BC110" s="32"/>
      <c r="BD110" s="32"/>
    </row>
    <row r="111" spans="1:56" s="4" customFormat="1" x14ac:dyDescent="0.35">
      <c r="A111" s="46"/>
      <c r="B111" s="40" t="s">
        <v>11</v>
      </c>
      <c r="C111" s="32">
        <v>30385.460043999999</v>
      </c>
      <c r="D111" s="32">
        <v>402589.77198399999</v>
      </c>
      <c r="E111" s="32">
        <v>2045.447118</v>
      </c>
      <c r="F111" s="32"/>
      <c r="G111" s="32">
        <v>926.11915499999998</v>
      </c>
      <c r="H111" s="32">
        <v>82175.335569999996</v>
      </c>
      <c r="I111" s="32"/>
      <c r="J111" s="32">
        <v>12490.649851</v>
      </c>
      <c r="K111" s="32">
        <v>1166.297464</v>
      </c>
      <c r="L111" s="32">
        <v>12913.054861000001</v>
      </c>
      <c r="M111" s="32"/>
      <c r="N111" s="32"/>
      <c r="O111" s="32"/>
      <c r="P111" s="32">
        <v>4083.4479150000002</v>
      </c>
      <c r="Q111" s="32">
        <v>397.80637300000001</v>
      </c>
      <c r="R111" s="32">
        <v>8130.51307</v>
      </c>
      <c r="S111" s="32">
        <v>26099.957427000001</v>
      </c>
      <c r="T111" s="32"/>
      <c r="U111" s="34"/>
      <c r="V111" s="34"/>
      <c r="W111" s="32">
        <v>19338.142497000001</v>
      </c>
      <c r="X111" s="32"/>
      <c r="Y111" s="42">
        <v>17299.167818000002</v>
      </c>
      <c r="Z111" s="42"/>
      <c r="AA111" s="42"/>
      <c r="AB111" s="42"/>
      <c r="AC111" s="34"/>
      <c r="AD111" s="63"/>
      <c r="AE111" s="34"/>
      <c r="AF111" s="63"/>
      <c r="AG111" s="63"/>
      <c r="AH111" s="63"/>
      <c r="AI111" s="34"/>
      <c r="AJ111" s="63"/>
      <c r="AK111" s="34"/>
      <c r="AL111" s="63"/>
      <c r="AM111" s="32"/>
      <c r="AN111" s="34"/>
      <c r="AO111" s="34"/>
      <c r="AP111" s="34"/>
      <c r="AQ111" s="34"/>
      <c r="AR111" s="34"/>
      <c r="AS111" s="34"/>
      <c r="AT111" s="34"/>
      <c r="AU111" s="34"/>
      <c r="AV111" s="34"/>
      <c r="AW111" s="34"/>
      <c r="AX111" s="34"/>
      <c r="AY111" s="34"/>
      <c r="AZ111" s="34"/>
      <c r="BA111" s="34"/>
      <c r="BB111" s="32"/>
      <c r="BC111" s="32"/>
      <c r="BD111" s="32"/>
    </row>
    <row r="112" spans="1:56" s="4" customFormat="1" x14ac:dyDescent="0.35">
      <c r="A112" s="46"/>
      <c r="B112" s="40" t="s">
        <v>12</v>
      </c>
      <c r="C112" s="32">
        <v>29565.618483999999</v>
      </c>
      <c r="D112" s="32">
        <v>399352.28339499998</v>
      </c>
      <c r="E112" s="32">
        <v>1965.3513399999999</v>
      </c>
      <c r="F112" s="32"/>
      <c r="G112" s="32">
        <v>757.118604</v>
      </c>
      <c r="H112" s="32">
        <v>86216.583163999996</v>
      </c>
      <c r="I112" s="32"/>
      <c r="J112" s="32">
        <v>11313.609446</v>
      </c>
      <c r="K112" s="32">
        <v>972.90683300000001</v>
      </c>
      <c r="L112" s="32">
        <v>12906.964012</v>
      </c>
      <c r="M112" s="32"/>
      <c r="N112" s="32"/>
      <c r="O112" s="32"/>
      <c r="P112" s="32">
        <v>4132.469419</v>
      </c>
      <c r="Q112" s="32">
        <v>398.83879200000001</v>
      </c>
      <c r="R112" s="32">
        <v>7972.3786950000003</v>
      </c>
      <c r="S112" s="32">
        <v>29151.566510000001</v>
      </c>
      <c r="T112" s="32"/>
      <c r="U112" s="34"/>
      <c r="V112" s="34"/>
      <c r="W112" s="32">
        <v>22240.178597999999</v>
      </c>
      <c r="X112" s="32"/>
      <c r="Y112" s="42">
        <v>16839.941962000001</v>
      </c>
      <c r="Z112" s="42"/>
      <c r="AA112" s="42"/>
      <c r="AB112" s="42"/>
      <c r="AC112" s="34"/>
      <c r="AD112" s="63"/>
      <c r="AE112" s="34"/>
      <c r="AF112" s="63"/>
      <c r="AG112" s="63"/>
      <c r="AH112" s="63"/>
      <c r="AI112" s="34"/>
      <c r="AJ112" s="63"/>
      <c r="AK112" s="34"/>
      <c r="AL112" s="63"/>
      <c r="AM112" s="32"/>
      <c r="AN112" s="34"/>
      <c r="AO112" s="34"/>
      <c r="AP112" s="34"/>
      <c r="AQ112" s="34"/>
      <c r="AR112" s="34"/>
      <c r="AS112" s="34"/>
      <c r="AT112" s="34"/>
      <c r="AU112" s="34"/>
      <c r="AV112" s="34"/>
      <c r="AW112" s="34"/>
      <c r="AX112" s="34"/>
      <c r="AY112" s="34"/>
      <c r="AZ112" s="34"/>
      <c r="BA112" s="34"/>
      <c r="BB112" s="32"/>
      <c r="BC112" s="32"/>
      <c r="BD112" s="32"/>
    </row>
    <row r="113" spans="1:56" s="4" customFormat="1" x14ac:dyDescent="0.35">
      <c r="A113" s="46"/>
      <c r="B113" s="40" t="s">
        <v>13</v>
      </c>
      <c r="C113" s="32">
        <v>28194.938097999999</v>
      </c>
      <c r="D113" s="32">
        <v>360087.41057499999</v>
      </c>
      <c r="E113" s="32">
        <v>1756.36006</v>
      </c>
      <c r="F113" s="32"/>
      <c r="G113" s="32">
        <v>732.710778</v>
      </c>
      <c r="H113" s="32">
        <v>83855.751495000004</v>
      </c>
      <c r="I113" s="32"/>
      <c r="J113" s="32">
        <v>11091.673976</v>
      </c>
      <c r="K113" s="32">
        <v>991.70503099999996</v>
      </c>
      <c r="L113" s="32">
        <v>12717.989514999999</v>
      </c>
      <c r="M113" s="32"/>
      <c r="N113" s="32"/>
      <c r="O113" s="32"/>
      <c r="P113" s="32">
        <v>3470.620715</v>
      </c>
      <c r="Q113" s="32">
        <v>357.77355299999999</v>
      </c>
      <c r="R113" s="32">
        <v>6421.8807660000002</v>
      </c>
      <c r="S113" s="32">
        <v>28290.050558999999</v>
      </c>
      <c r="T113" s="32"/>
      <c r="U113" s="34"/>
      <c r="V113" s="34"/>
      <c r="W113" s="32">
        <v>18559.404384000001</v>
      </c>
      <c r="X113" s="32"/>
      <c r="Y113" s="42">
        <v>15633.268093000001</v>
      </c>
      <c r="Z113" s="42"/>
      <c r="AA113" s="42"/>
      <c r="AB113" s="42"/>
      <c r="AC113" s="34"/>
      <c r="AD113" s="63"/>
      <c r="AE113" s="34"/>
      <c r="AF113" s="63"/>
      <c r="AG113" s="63"/>
      <c r="AH113" s="63"/>
      <c r="AI113" s="34"/>
      <c r="AJ113" s="63"/>
      <c r="AK113" s="34"/>
      <c r="AL113" s="63"/>
      <c r="AM113" s="32"/>
      <c r="AN113" s="34"/>
      <c r="AO113" s="34"/>
      <c r="AP113" s="34"/>
      <c r="AQ113" s="34"/>
      <c r="AR113" s="34"/>
      <c r="AS113" s="34"/>
      <c r="AT113" s="34"/>
      <c r="AU113" s="34"/>
      <c r="AV113" s="34"/>
      <c r="AW113" s="34"/>
      <c r="AX113" s="34"/>
      <c r="AY113" s="34"/>
      <c r="AZ113" s="34"/>
      <c r="BA113" s="34"/>
      <c r="BB113" s="32"/>
      <c r="BC113" s="32"/>
      <c r="BD113" s="32"/>
    </row>
    <row r="114" spans="1:56" s="4" customFormat="1" x14ac:dyDescent="0.35">
      <c r="A114" s="46"/>
      <c r="B114" s="40" t="s">
        <v>14</v>
      </c>
      <c r="C114" s="32">
        <v>33169.191317999997</v>
      </c>
      <c r="D114" s="32">
        <v>472655.23749799997</v>
      </c>
      <c r="E114" s="32">
        <v>2119.302944</v>
      </c>
      <c r="F114" s="32"/>
      <c r="G114" s="32">
        <v>787.01633200000003</v>
      </c>
      <c r="H114" s="32">
        <v>99234.215351000006</v>
      </c>
      <c r="I114" s="32"/>
      <c r="J114" s="32">
        <v>11521.610606</v>
      </c>
      <c r="K114" s="32">
        <v>1074.239538</v>
      </c>
      <c r="L114" s="32">
        <v>14797.902386</v>
      </c>
      <c r="M114" s="32"/>
      <c r="N114" s="32"/>
      <c r="O114" s="32"/>
      <c r="P114" s="32">
        <v>3590.3956699999999</v>
      </c>
      <c r="Q114" s="32">
        <v>402.89903500000003</v>
      </c>
      <c r="R114" s="32">
        <v>6420.5503319999998</v>
      </c>
      <c r="S114" s="32">
        <v>35586.387644000002</v>
      </c>
      <c r="T114" s="32"/>
      <c r="U114" s="34"/>
      <c r="V114" s="34"/>
      <c r="W114" s="32">
        <v>22056.458434</v>
      </c>
      <c r="X114" s="32"/>
      <c r="Y114" s="42">
        <v>17086.065813000001</v>
      </c>
      <c r="Z114" s="42"/>
      <c r="AA114" s="42"/>
      <c r="AB114" s="42"/>
      <c r="AC114" s="34"/>
      <c r="AD114" s="63"/>
      <c r="AE114" s="34"/>
      <c r="AF114" s="63"/>
      <c r="AG114" s="63"/>
      <c r="AH114" s="63"/>
      <c r="AI114" s="34"/>
      <c r="AJ114" s="63"/>
      <c r="AK114" s="34"/>
      <c r="AL114" s="63"/>
      <c r="AM114" s="32"/>
      <c r="AN114" s="34"/>
      <c r="AO114" s="34"/>
      <c r="AP114" s="34"/>
      <c r="AQ114" s="34"/>
      <c r="AR114" s="34"/>
      <c r="AS114" s="34"/>
      <c r="AT114" s="34"/>
      <c r="AU114" s="34"/>
      <c r="AV114" s="34"/>
      <c r="AW114" s="34"/>
      <c r="AX114" s="34"/>
      <c r="AY114" s="34"/>
      <c r="AZ114" s="34"/>
      <c r="BA114" s="34"/>
      <c r="BB114" s="32"/>
      <c r="BC114" s="32"/>
      <c r="BD114" s="32"/>
    </row>
    <row r="115" spans="1:56" s="4" customFormat="1" x14ac:dyDescent="0.35">
      <c r="A115" s="46"/>
      <c r="B115" s="40" t="s">
        <v>15</v>
      </c>
      <c r="C115" s="32">
        <v>27388.701604999998</v>
      </c>
      <c r="D115" s="32">
        <v>426538.76744199998</v>
      </c>
      <c r="E115" s="32">
        <v>1968.2260920000001</v>
      </c>
      <c r="F115" s="32"/>
      <c r="G115" s="32">
        <v>805.81616699999995</v>
      </c>
      <c r="H115" s="32">
        <v>106082.297253</v>
      </c>
      <c r="I115" s="32"/>
      <c r="J115" s="32">
        <v>11458.896545</v>
      </c>
      <c r="K115" s="32">
        <v>1041.967193</v>
      </c>
      <c r="L115" s="32">
        <v>13646.506562</v>
      </c>
      <c r="M115" s="32"/>
      <c r="N115" s="32"/>
      <c r="O115" s="32"/>
      <c r="P115" s="32">
        <v>3461.3293899999999</v>
      </c>
      <c r="Q115" s="32">
        <v>374.02193599999998</v>
      </c>
      <c r="R115" s="32">
        <v>5740.3868540000003</v>
      </c>
      <c r="S115" s="32">
        <v>36848.596820999999</v>
      </c>
      <c r="T115" s="32"/>
      <c r="U115" s="34"/>
      <c r="V115" s="34"/>
      <c r="W115" s="32">
        <v>26670.286629999999</v>
      </c>
      <c r="X115" s="32"/>
      <c r="Y115" s="42">
        <v>16252.07315</v>
      </c>
      <c r="Z115" s="42"/>
      <c r="AA115" s="42"/>
      <c r="AB115" s="42"/>
      <c r="AC115" s="34"/>
      <c r="AD115" s="63"/>
      <c r="AE115" s="34"/>
      <c r="AF115" s="63"/>
      <c r="AG115" s="63"/>
      <c r="AH115" s="63"/>
      <c r="AI115" s="34"/>
      <c r="AJ115" s="63"/>
      <c r="AK115" s="34"/>
      <c r="AL115" s="63"/>
      <c r="AM115" s="32"/>
      <c r="AN115" s="34"/>
      <c r="AO115" s="34"/>
      <c r="AP115" s="34"/>
      <c r="AQ115" s="34"/>
      <c r="AR115" s="34"/>
      <c r="AS115" s="34"/>
      <c r="AT115" s="34"/>
      <c r="AU115" s="34"/>
      <c r="AV115" s="34"/>
      <c r="AW115" s="34"/>
      <c r="AX115" s="34"/>
      <c r="AY115" s="34"/>
      <c r="AZ115" s="34"/>
      <c r="BA115" s="34"/>
      <c r="BB115" s="32"/>
      <c r="BC115" s="32"/>
      <c r="BD115" s="32"/>
    </row>
    <row r="116" spans="1:56" s="4" customFormat="1" x14ac:dyDescent="0.35">
      <c r="A116" s="46"/>
      <c r="B116" s="40" t="s">
        <v>4</v>
      </c>
      <c r="C116" s="32"/>
      <c r="D116" s="32"/>
      <c r="E116" s="32"/>
      <c r="F116" s="32"/>
      <c r="G116" s="32"/>
      <c r="H116" s="32"/>
      <c r="I116" s="32"/>
      <c r="J116" s="32">
        <v>17102.862814</v>
      </c>
      <c r="K116" s="32">
        <v>1566.3885069999999</v>
      </c>
      <c r="L116" s="32">
        <v>20546.859842999998</v>
      </c>
      <c r="M116" s="32"/>
      <c r="N116" s="32"/>
      <c r="O116" s="32"/>
      <c r="P116" s="32">
        <v>4366.1530400000001</v>
      </c>
      <c r="Q116" s="32">
        <v>468.13704100000001</v>
      </c>
      <c r="R116" s="32">
        <v>6815.3074139999999</v>
      </c>
      <c r="S116" s="32">
        <v>45788.617283</v>
      </c>
      <c r="T116" s="32"/>
      <c r="U116" s="34"/>
      <c r="V116" s="34"/>
      <c r="W116" s="32">
        <v>33627.486346999998</v>
      </c>
      <c r="X116" s="32"/>
      <c r="Y116" s="42">
        <v>21586.870412</v>
      </c>
      <c r="Z116" s="42"/>
      <c r="AA116" s="42"/>
      <c r="AB116" s="42"/>
      <c r="AC116" s="34"/>
      <c r="AD116" s="63"/>
      <c r="AE116" s="34"/>
      <c r="AF116" s="63"/>
      <c r="AG116" s="63"/>
      <c r="AH116" s="63"/>
      <c r="AI116" s="34"/>
      <c r="AJ116" s="63"/>
      <c r="AK116" s="34"/>
      <c r="AL116" s="63"/>
      <c r="AM116" s="32"/>
      <c r="AN116" s="34"/>
      <c r="AO116" s="34"/>
      <c r="AP116" s="34"/>
      <c r="AQ116" s="34"/>
      <c r="AR116" s="34"/>
      <c r="AS116" s="34"/>
      <c r="AT116" s="34"/>
      <c r="AU116" s="34"/>
      <c r="AV116" s="34"/>
      <c r="AW116" s="34"/>
      <c r="AX116" s="34"/>
      <c r="AY116" s="34"/>
      <c r="AZ116" s="34"/>
      <c r="BA116" s="34"/>
      <c r="BB116" s="32"/>
      <c r="BC116" s="32"/>
      <c r="BD116" s="32"/>
    </row>
    <row r="117" spans="1:56" s="4" customFormat="1" x14ac:dyDescent="0.35">
      <c r="A117" s="44">
        <v>2019</v>
      </c>
      <c r="B117" s="45" t="s">
        <v>5</v>
      </c>
      <c r="C117" s="33"/>
      <c r="D117" s="33"/>
      <c r="E117" s="33"/>
      <c r="F117" s="33"/>
      <c r="G117" s="33"/>
      <c r="H117" s="33"/>
      <c r="I117" s="33"/>
      <c r="J117" s="33">
        <v>8135.5955949999998</v>
      </c>
      <c r="K117" s="33">
        <v>813.813942</v>
      </c>
      <c r="L117" s="33">
        <v>13432.306857</v>
      </c>
      <c r="M117" s="33"/>
      <c r="N117" s="33"/>
      <c r="O117" s="33"/>
      <c r="P117" s="33">
        <v>2577.5260920000001</v>
      </c>
      <c r="Q117" s="33">
        <v>323.07995599999998</v>
      </c>
      <c r="R117" s="33">
        <v>4003.696641</v>
      </c>
      <c r="S117" s="33">
        <v>32091.656899000001</v>
      </c>
      <c r="T117" s="33"/>
      <c r="U117" s="35"/>
      <c r="V117" s="35"/>
      <c r="W117" s="33">
        <v>18643.154753999999</v>
      </c>
      <c r="X117" s="33"/>
      <c r="Y117" s="41">
        <v>15230.859136999999</v>
      </c>
      <c r="Z117" s="41"/>
      <c r="AA117" s="41"/>
      <c r="AB117" s="41"/>
      <c r="AC117" s="35"/>
      <c r="AD117" s="68">
        <v>5439.4561949999998</v>
      </c>
      <c r="AE117" s="35"/>
      <c r="AF117" s="68">
        <v>543.91835000000003</v>
      </c>
      <c r="AG117" s="68">
        <v>15.500114999999999</v>
      </c>
      <c r="AH117" s="68">
        <v>12.957532</v>
      </c>
      <c r="AI117" s="35"/>
      <c r="AJ117" s="68">
        <v>6362.9852739999997</v>
      </c>
      <c r="AK117" s="35"/>
      <c r="AL117" s="68">
        <v>162.27304899999999</v>
      </c>
      <c r="AM117" s="33"/>
      <c r="AN117" s="35"/>
      <c r="AO117" s="35"/>
      <c r="AP117" s="35"/>
      <c r="AQ117" s="35"/>
      <c r="AR117" s="35"/>
      <c r="AS117" s="35"/>
      <c r="AT117" s="35"/>
      <c r="AU117" s="35"/>
      <c r="AV117" s="35"/>
      <c r="AW117" s="35"/>
      <c r="AX117" s="35"/>
      <c r="AY117" s="35"/>
      <c r="AZ117" s="35"/>
      <c r="BA117" s="35"/>
      <c r="BB117" s="33"/>
      <c r="BC117" s="33"/>
      <c r="BD117" s="33"/>
    </row>
    <row r="118" spans="1:56" s="4" customFormat="1" x14ac:dyDescent="0.35">
      <c r="A118" s="46"/>
      <c r="B118" s="40" t="s">
        <v>6</v>
      </c>
      <c r="C118" s="43"/>
      <c r="D118" s="43"/>
      <c r="E118" s="43"/>
      <c r="F118" s="43"/>
      <c r="G118" s="43"/>
      <c r="H118" s="43"/>
      <c r="I118" s="43"/>
      <c r="J118" s="43">
        <v>8816.0797199999997</v>
      </c>
      <c r="K118" s="43">
        <v>809.55441599999995</v>
      </c>
      <c r="L118" s="43">
        <v>12209.154038000001</v>
      </c>
      <c r="M118" s="43"/>
      <c r="N118" s="43"/>
      <c r="O118" s="43"/>
      <c r="P118" s="43">
        <v>2210.4771260000002</v>
      </c>
      <c r="Q118" s="43">
        <v>298.298542</v>
      </c>
      <c r="R118" s="43">
        <v>3276.009258</v>
      </c>
      <c r="S118" s="43">
        <v>31516.450137</v>
      </c>
      <c r="T118" s="43"/>
      <c r="U118" s="38"/>
      <c r="V118" s="38"/>
      <c r="W118" s="43">
        <v>19310.638531000001</v>
      </c>
      <c r="X118" s="43"/>
      <c r="Y118" s="71">
        <v>15269.832976</v>
      </c>
      <c r="Z118" s="71"/>
      <c r="AA118" s="71"/>
      <c r="AB118" s="71"/>
      <c r="AC118" s="34"/>
      <c r="AD118" s="63">
        <v>4907.598677</v>
      </c>
      <c r="AE118" s="34"/>
      <c r="AF118" s="63">
        <v>598.01449000000002</v>
      </c>
      <c r="AG118" s="63">
        <v>16.004921</v>
      </c>
      <c r="AH118" s="63">
        <v>12.700811</v>
      </c>
      <c r="AI118" s="34"/>
      <c r="AJ118" s="63">
        <v>6267.193663</v>
      </c>
      <c r="AK118" s="34"/>
      <c r="AL118" s="63">
        <v>181.47563299999999</v>
      </c>
      <c r="AM118" s="43"/>
      <c r="AN118" s="38"/>
      <c r="AO118" s="38"/>
      <c r="AP118" s="38"/>
      <c r="AQ118" s="38"/>
      <c r="AR118" s="38"/>
      <c r="AS118" s="38"/>
      <c r="AT118" s="38"/>
      <c r="AU118" s="38"/>
      <c r="AV118" s="38"/>
      <c r="AW118" s="38"/>
      <c r="AX118" s="38"/>
      <c r="AY118" s="38"/>
      <c r="AZ118" s="38"/>
      <c r="BA118" s="38"/>
      <c r="BB118" s="43"/>
      <c r="BC118" s="43"/>
      <c r="BD118" s="43"/>
    </row>
    <row r="119" spans="1:56" s="4" customFormat="1" x14ac:dyDescent="0.35">
      <c r="A119" s="46"/>
      <c r="B119" s="40" t="s">
        <v>7</v>
      </c>
      <c r="C119" s="43"/>
      <c r="D119" s="43"/>
      <c r="E119" s="43"/>
      <c r="F119" s="43"/>
      <c r="G119" s="43"/>
      <c r="H119" s="43"/>
      <c r="I119" s="43"/>
      <c r="J119" s="43">
        <v>9149.8692800000008</v>
      </c>
      <c r="K119" s="43">
        <v>813.44630400000005</v>
      </c>
      <c r="L119" s="43">
        <v>12879.592151999999</v>
      </c>
      <c r="M119" s="43"/>
      <c r="N119" s="43"/>
      <c r="O119" s="43"/>
      <c r="P119" s="43">
        <v>2310.8547669999998</v>
      </c>
      <c r="Q119" s="43">
        <v>321.28930000000003</v>
      </c>
      <c r="R119" s="43">
        <v>3433.7995820000001</v>
      </c>
      <c r="S119" s="43">
        <v>37880.158194000003</v>
      </c>
      <c r="T119" s="43"/>
      <c r="U119" s="38"/>
      <c r="V119" s="38"/>
      <c r="W119" s="43">
        <v>20268.190988999999</v>
      </c>
      <c r="X119" s="43"/>
      <c r="Y119" s="71">
        <v>16139.580694</v>
      </c>
      <c r="Z119" s="71"/>
      <c r="AA119" s="71"/>
      <c r="AB119" s="71"/>
      <c r="AC119" s="34"/>
      <c r="AD119" s="63">
        <v>5283.5297479999999</v>
      </c>
      <c r="AE119" s="34"/>
      <c r="AF119" s="63">
        <v>688.78570500000001</v>
      </c>
      <c r="AG119" s="63">
        <v>11.604616999999999</v>
      </c>
      <c r="AH119" s="63">
        <v>10.765086</v>
      </c>
      <c r="AI119" s="34"/>
      <c r="AJ119" s="63">
        <v>6927.0838299999996</v>
      </c>
      <c r="AK119" s="34"/>
      <c r="AL119" s="63">
        <v>207.02741599999999</v>
      </c>
      <c r="AM119" s="43"/>
      <c r="AN119" s="38"/>
      <c r="AO119" s="38"/>
      <c r="AP119" s="38"/>
      <c r="AQ119" s="38"/>
      <c r="AR119" s="38"/>
      <c r="AS119" s="38"/>
      <c r="AT119" s="38"/>
      <c r="AU119" s="38"/>
      <c r="AV119" s="38"/>
      <c r="AW119" s="38"/>
      <c r="AX119" s="38"/>
      <c r="AY119" s="38"/>
      <c r="AZ119" s="38"/>
      <c r="BA119" s="38"/>
      <c r="BB119" s="43"/>
      <c r="BC119" s="43"/>
      <c r="BD119" s="43"/>
    </row>
    <row r="120" spans="1:56" s="4" customFormat="1" x14ac:dyDescent="0.35">
      <c r="A120" s="46"/>
      <c r="B120" s="40" t="s">
        <v>8</v>
      </c>
      <c r="C120" s="43"/>
      <c r="D120" s="43"/>
      <c r="E120" s="43"/>
      <c r="F120" s="43"/>
      <c r="G120" s="43"/>
      <c r="H120" s="43"/>
      <c r="I120" s="43"/>
      <c r="J120" s="43">
        <v>8572.7862229999992</v>
      </c>
      <c r="K120" s="43">
        <v>764.38798199999997</v>
      </c>
      <c r="L120" s="43">
        <v>12874.515414</v>
      </c>
      <c r="M120" s="43"/>
      <c r="N120" s="43"/>
      <c r="O120" s="43"/>
      <c r="P120" s="43">
        <v>2076.4789150000001</v>
      </c>
      <c r="Q120" s="43">
        <v>309.93301700000001</v>
      </c>
      <c r="R120" s="43">
        <v>3035.7533429999999</v>
      </c>
      <c r="S120" s="43">
        <v>34821.882647999999</v>
      </c>
      <c r="T120" s="43"/>
      <c r="U120" s="38"/>
      <c r="V120" s="38"/>
      <c r="W120" s="43">
        <v>22736.078503000001</v>
      </c>
      <c r="X120" s="43"/>
      <c r="Y120" s="71">
        <v>16959.254389999998</v>
      </c>
      <c r="Z120" s="71"/>
      <c r="AA120" s="71"/>
      <c r="AB120" s="71"/>
      <c r="AC120" s="34"/>
      <c r="AD120" s="63">
        <v>5876.412104</v>
      </c>
      <c r="AE120" s="34"/>
      <c r="AF120" s="63">
        <v>631.36454200000003</v>
      </c>
      <c r="AG120" s="63">
        <v>14.11842</v>
      </c>
      <c r="AH120" s="63">
        <v>12.583271</v>
      </c>
      <c r="AI120" s="34"/>
      <c r="AJ120" s="63">
        <v>6161.9274770000002</v>
      </c>
      <c r="AK120" s="34"/>
      <c r="AL120" s="63">
        <v>190.250956</v>
      </c>
      <c r="AM120" s="43"/>
      <c r="AN120" s="38"/>
      <c r="AO120" s="38"/>
      <c r="AP120" s="38"/>
      <c r="AQ120" s="38"/>
      <c r="AR120" s="38"/>
      <c r="AS120" s="38"/>
      <c r="AT120" s="38"/>
      <c r="AU120" s="38"/>
      <c r="AV120" s="38"/>
      <c r="AW120" s="38"/>
      <c r="AX120" s="38"/>
      <c r="AY120" s="38"/>
      <c r="AZ120" s="38"/>
      <c r="BA120" s="38"/>
      <c r="BB120" s="43"/>
      <c r="BC120" s="43"/>
      <c r="BD120" s="43"/>
    </row>
    <row r="121" spans="1:56" s="4" customFormat="1" x14ac:dyDescent="0.35">
      <c r="A121" s="46"/>
      <c r="B121" s="40" t="s">
        <v>9</v>
      </c>
      <c r="C121" s="43"/>
      <c r="D121" s="43"/>
      <c r="E121" s="43"/>
      <c r="F121" s="43"/>
      <c r="G121" s="43"/>
      <c r="H121" s="43"/>
      <c r="I121" s="43"/>
      <c r="J121" s="43">
        <v>9611.6655169999995</v>
      </c>
      <c r="K121" s="43">
        <v>864.49477100000001</v>
      </c>
      <c r="L121" s="43">
        <v>14123.357937999999</v>
      </c>
      <c r="M121" s="43"/>
      <c r="N121" s="43"/>
      <c r="O121" s="43"/>
      <c r="P121" s="43">
        <v>2032.202622</v>
      </c>
      <c r="Q121" s="43">
        <v>284.43794800000001</v>
      </c>
      <c r="R121" s="43">
        <v>2846.2148360000001</v>
      </c>
      <c r="S121" s="43">
        <v>41883.037028999999</v>
      </c>
      <c r="T121" s="43"/>
      <c r="U121" s="38"/>
      <c r="V121" s="38"/>
      <c r="W121" s="43">
        <v>21962.349922000001</v>
      </c>
      <c r="X121" s="43"/>
      <c r="Y121" s="71">
        <v>17055.643174000001</v>
      </c>
      <c r="Z121" s="71"/>
      <c r="AA121" s="71"/>
      <c r="AB121" s="71"/>
      <c r="AC121" s="34"/>
      <c r="AD121" s="63">
        <v>6004.5232379999998</v>
      </c>
      <c r="AE121" s="34"/>
      <c r="AF121" s="63">
        <v>642.15400799999998</v>
      </c>
      <c r="AG121" s="63">
        <v>14.121803</v>
      </c>
      <c r="AH121" s="63">
        <v>12.631489</v>
      </c>
      <c r="AI121" s="34"/>
      <c r="AJ121" s="63">
        <v>7984.6357040000003</v>
      </c>
      <c r="AK121" s="34"/>
      <c r="AL121" s="63">
        <v>191.85175799999999</v>
      </c>
      <c r="AM121" s="43"/>
      <c r="AN121" s="38"/>
      <c r="AO121" s="38"/>
      <c r="AP121" s="38"/>
      <c r="AQ121" s="38"/>
      <c r="AR121" s="38"/>
      <c r="AS121" s="38"/>
      <c r="AT121" s="38"/>
      <c r="AU121" s="38"/>
      <c r="AV121" s="38"/>
      <c r="AW121" s="38"/>
      <c r="AX121" s="38"/>
      <c r="AY121" s="38"/>
      <c r="AZ121" s="38"/>
      <c r="BA121" s="38"/>
      <c r="BB121" s="43"/>
      <c r="BC121" s="43"/>
      <c r="BD121" s="43"/>
    </row>
    <row r="122" spans="1:56" s="4" customFormat="1" x14ac:dyDescent="0.35">
      <c r="A122" s="46"/>
      <c r="B122" s="40" t="s">
        <v>10</v>
      </c>
      <c r="C122" s="43"/>
      <c r="D122" s="43"/>
      <c r="E122" s="43"/>
      <c r="F122" s="43"/>
      <c r="G122" s="43"/>
      <c r="H122" s="43"/>
      <c r="I122" s="43"/>
      <c r="J122" s="43">
        <v>8671.5565669999996</v>
      </c>
      <c r="K122" s="43">
        <v>772.40114900000003</v>
      </c>
      <c r="L122" s="43">
        <v>12940.298616</v>
      </c>
      <c r="M122" s="43"/>
      <c r="N122" s="43"/>
      <c r="O122" s="43"/>
      <c r="P122" s="43">
        <v>1583.890175</v>
      </c>
      <c r="Q122" s="43">
        <v>249.927043</v>
      </c>
      <c r="R122" s="43">
        <v>2245.3561479999998</v>
      </c>
      <c r="S122" s="43">
        <v>38577.695165999998</v>
      </c>
      <c r="T122" s="43"/>
      <c r="U122" s="38"/>
      <c r="V122" s="38"/>
      <c r="W122" s="43">
        <v>20050.651287000001</v>
      </c>
      <c r="X122" s="43"/>
      <c r="Y122" s="71">
        <v>16209.47589</v>
      </c>
      <c r="Z122" s="71"/>
      <c r="AA122" s="71"/>
      <c r="AB122" s="71"/>
      <c r="AC122" s="34"/>
      <c r="AD122" s="63">
        <v>6109.129355</v>
      </c>
      <c r="AE122" s="34"/>
      <c r="AF122" s="63">
        <v>586.09283100000005</v>
      </c>
      <c r="AG122" s="63">
        <v>11.984220000000001</v>
      </c>
      <c r="AH122" s="63">
        <v>13.451908</v>
      </c>
      <c r="AI122" s="34"/>
      <c r="AJ122" s="63">
        <v>7468.6485860000003</v>
      </c>
      <c r="AK122" s="34"/>
      <c r="AL122" s="63">
        <v>177.768686</v>
      </c>
      <c r="AM122" s="43"/>
      <c r="AN122" s="38"/>
      <c r="AO122" s="38"/>
      <c r="AP122" s="38"/>
      <c r="AQ122" s="38"/>
      <c r="AR122" s="38"/>
      <c r="AS122" s="38"/>
      <c r="AT122" s="38"/>
      <c r="AU122" s="38"/>
      <c r="AV122" s="38"/>
      <c r="AW122" s="38"/>
      <c r="AX122" s="38"/>
      <c r="AY122" s="38"/>
      <c r="AZ122" s="38"/>
      <c r="BA122" s="38"/>
      <c r="BB122" s="43"/>
      <c r="BC122" s="43"/>
      <c r="BD122" s="43"/>
    </row>
    <row r="123" spans="1:56" s="4" customFormat="1" x14ac:dyDescent="0.35">
      <c r="A123" s="46"/>
      <c r="B123" s="40" t="s">
        <v>11</v>
      </c>
      <c r="C123" s="43"/>
      <c r="D123" s="43"/>
      <c r="E123" s="43"/>
      <c r="F123" s="43"/>
      <c r="G123" s="43"/>
      <c r="H123" s="43"/>
      <c r="I123" s="43"/>
      <c r="J123" s="43">
        <v>8623.7077279999994</v>
      </c>
      <c r="K123" s="43">
        <v>754.22235000000001</v>
      </c>
      <c r="L123" s="43">
        <v>13846.027204</v>
      </c>
      <c r="M123" s="43"/>
      <c r="N123" s="43"/>
      <c r="O123" s="43"/>
      <c r="P123" s="43">
        <v>1670.0660559999999</v>
      </c>
      <c r="Q123" s="43">
        <v>256.65900499999998</v>
      </c>
      <c r="R123" s="43">
        <v>2271.3014170000001</v>
      </c>
      <c r="S123" s="43">
        <v>41702.187011000002</v>
      </c>
      <c r="T123" s="43"/>
      <c r="U123" s="38"/>
      <c r="V123" s="38"/>
      <c r="W123" s="43">
        <v>20760.110354</v>
      </c>
      <c r="X123" s="43"/>
      <c r="Y123" s="71">
        <v>18020.924378</v>
      </c>
      <c r="Z123" s="71"/>
      <c r="AA123" s="71"/>
      <c r="AB123" s="71"/>
      <c r="AC123" s="34"/>
      <c r="AD123" s="63">
        <v>6854.0337659999996</v>
      </c>
      <c r="AE123" s="34"/>
      <c r="AF123" s="63">
        <v>592.76187400000003</v>
      </c>
      <c r="AG123" s="63">
        <v>10.726976000000001</v>
      </c>
      <c r="AH123" s="63">
        <v>13.021285000000001</v>
      </c>
      <c r="AI123" s="34"/>
      <c r="AJ123" s="63">
        <v>7677.6751860000004</v>
      </c>
      <c r="AK123" s="34"/>
      <c r="AL123" s="63">
        <v>171.03745499999999</v>
      </c>
      <c r="AM123" s="43"/>
      <c r="AN123" s="38"/>
      <c r="AO123" s="38"/>
      <c r="AP123" s="38"/>
      <c r="AQ123" s="38"/>
      <c r="AR123" s="38"/>
      <c r="AS123" s="38"/>
      <c r="AT123" s="38"/>
      <c r="AU123" s="38"/>
      <c r="AV123" s="38"/>
      <c r="AW123" s="38"/>
      <c r="AX123" s="38"/>
      <c r="AY123" s="38"/>
      <c r="AZ123" s="38"/>
      <c r="BA123" s="38"/>
      <c r="BB123" s="43"/>
      <c r="BC123" s="43"/>
      <c r="BD123" s="43"/>
    </row>
    <row r="124" spans="1:56" s="4" customFormat="1" x14ac:dyDescent="0.35">
      <c r="A124" s="46"/>
      <c r="B124" s="40" t="s">
        <v>12</v>
      </c>
      <c r="C124" s="43"/>
      <c r="D124" s="43"/>
      <c r="E124" s="43"/>
      <c r="F124" s="43"/>
      <c r="G124" s="43"/>
      <c r="H124" s="43"/>
      <c r="I124" s="43"/>
      <c r="J124" s="43">
        <v>8370.5486789999995</v>
      </c>
      <c r="K124" s="43">
        <v>672.30803600000002</v>
      </c>
      <c r="L124" s="43">
        <v>13372.335831</v>
      </c>
      <c r="M124" s="43"/>
      <c r="N124" s="43"/>
      <c r="O124" s="43"/>
      <c r="P124" s="43">
        <v>1590.345534</v>
      </c>
      <c r="Q124" s="43">
        <v>231.21856600000001</v>
      </c>
      <c r="R124" s="43">
        <v>2016.001771</v>
      </c>
      <c r="S124" s="43">
        <v>44094.495669999997</v>
      </c>
      <c r="T124" s="43"/>
      <c r="U124" s="38"/>
      <c r="V124" s="38"/>
      <c r="W124" s="43">
        <v>26169.256805000001</v>
      </c>
      <c r="X124" s="43"/>
      <c r="Y124" s="71">
        <v>17718.233704999999</v>
      </c>
      <c r="Z124" s="71"/>
      <c r="AA124" s="71"/>
      <c r="AB124" s="71"/>
      <c r="AC124" s="34"/>
      <c r="AD124" s="63">
        <v>6902.7016270000004</v>
      </c>
      <c r="AE124" s="34"/>
      <c r="AF124" s="63">
        <v>608.52859599999999</v>
      </c>
      <c r="AG124" s="63">
        <v>11.734925</v>
      </c>
      <c r="AH124" s="63">
        <v>8.8720759999999999</v>
      </c>
      <c r="AI124" s="34"/>
      <c r="AJ124" s="63">
        <v>7861.0349569999998</v>
      </c>
      <c r="AK124" s="34"/>
      <c r="AL124" s="63">
        <v>188.708156</v>
      </c>
      <c r="AM124" s="43"/>
      <c r="AN124" s="38"/>
      <c r="AO124" s="38"/>
      <c r="AP124" s="38"/>
      <c r="AQ124" s="38"/>
      <c r="AR124" s="38"/>
      <c r="AS124" s="38"/>
      <c r="AT124" s="38"/>
      <c r="AU124" s="38"/>
      <c r="AV124" s="38"/>
      <c r="AW124" s="38"/>
      <c r="AX124" s="38"/>
      <c r="AY124" s="38"/>
      <c r="AZ124" s="38"/>
      <c r="BA124" s="38"/>
      <c r="BB124" s="43"/>
      <c r="BC124" s="43"/>
      <c r="BD124" s="43"/>
    </row>
    <row r="125" spans="1:56" s="4" customFormat="1" x14ac:dyDescent="0.35">
      <c r="A125" s="46"/>
      <c r="B125" s="40" t="s">
        <v>13</v>
      </c>
      <c r="C125" s="43"/>
      <c r="D125" s="43"/>
      <c r="E125" s="43"/>
      <c r="F125" s="43"/>
      <c r="G125" s="43"/>
      <c r="H125" s="43"/>
      <c r="I125" s="43"/>
      <c r="J125" s="43">
        <v>7383.5376180000003</v>
      </c>
      <c r="K125" s="43">
        <v>625.89730299999997</v>
      </c>
      <c r="L125" s="43">
        <v>12794.582258</v>
      </c>
      <c r="M125" s="43"/>
      <c r="N125" s="43"/>
      <c r="O125" s="43"/>
      <c r="P125" s="43">
        <v>1221.956138</v>
      </c>
      <c r="Q125" s="43">
        <v>176.86873299999999</v>
      </c>
      <c r="R125" s="43">
        <v>1667.4758810000001</v>
      </c>
      <c r="S125" s="43">
        <v>40925.951632999997</v>
      </c>
      <c r="T125" s="43"/>
      <c r="U125" s="38"/>
      <c r="V125" s="38"/>
      <c r="W125" s="43">
        <v>21510.228227</v>
      </c>
      <c r="X125" s="43"/>
      <c r="Y125" s="71">
        <v>20431.960648</v>
      </c>
      <c r="Z125" s="71"/>
      <c r="AA125" s="71"/>
      <c r="AB125" s="71"/>
      <c r="AC125" s="34"/>
      <c r="AD125" s="63">
        <v>5784.4567360000001</v>
      </c>
      <c r="AE125" s="34"/>
      <c r="AF125" s="63">
        <v>595.96241999999995</v>
      </c>
      <c r="AG125" s="63">
        <v>10.582257</v>
      </c>
      <c r="AH125" s="63">
        <v>10.30217</v>
      </c>
      <c r="AI125" s="34"/>
      <c r="AJ125" s="63">
        <v>6457.632783</v>
      </c>
      <c r="AK125" s="34"/>
      <c r="AL125" s="63">
        <v>177.20724899999999</v>
      </c>
      <c r="AM125" s="43"/>
      <c r="AN125" s="38"/>
      <c r="AO125" s="38"/>
      <c r="AP125" s="38"/>
      <c r="AQ125" s="38"/>
      <c r="AR125" s="38"/>
      <c r="AS125" s="38"/>
      <c r="AT125" s="38"/>
      <c r="AU125" s="38"/>
      <c r="AV125" s="38"/>
      <c r="AW125" s="38"/>
      <c r="AX125" s="38"/>
      <c r="AY125" s="38"/>
      <c r="AZ125" s="38"/>
      <c r="BA125" s="38"/>
      <c r="BB125" s="43"/>
      <c r="BC125" s="43"/>
      <c r="BD125" s="43"/>
    </row>
    <row r="126" spans="1:56" s="4" customFormat="1" x14ac:dyDescent="0.35">
      <c r="A126" s="46"/>
      <c r="B126" s="40" t="s">
        <v>14</v>
      </c>
      <c r="C126" s="43"/>
      <c r="D126" s="43"/>
      <c r="E126" s="43"/>
      <c r="F126" s="43"/>
      <c r="G126" s="43"/>
      <c r="H126" s="43"/>
      <c r="I126" s="43"/>
      <c r="J126" s="43">
        <v>6142.4171130000004</v>
      </c>
      <c r="K126" s="43">
        <v>539.90837199999999</v>
      </c>
      <c r="L126" s="43">
        <v>11924.779814</v>
      </c>
      <c r="M126" s="43"/>
      <c r="N126" s="43"/>
      <c r="O126" s="43"/>
      <c r="P126" s="43">
        <v>1158.0714149999999</v>
      </c>
      <c r="Q126" s="43">
        <v>330.00279</v>
      </c>
      <c r="R126" s="43">
        <v>1483.09034</v>
      </c>
      <c r="S126" s="43">
        <v>40967.074722999998</v>
      </c>
      <c r="T126" s="43"/>
      <c r="U126" s="38"/>
      <c r="V126" s="38"/>
      <c r="W126" s="43">
        <v>20014.568246999999</v>
      </c>
      <c r="X126" s="43"/>
      <c r="Y126" s="71">
        <v>16925.521493</v>
      </c>
      <c r="Z126" s="71"/>
      <c r="AA126" s="71"/>
      <c r="AB126" s="71"/>
      <c r="AC126" s="34"/>
      <c r="AD126" s="63">
        <v>5869.7978389999998</v>
      </c>
      <c r="AE126" s="34"/>
      <c r="AF126" s="63">
        <v>554.27797899999996</v>
      </c>
      <c r="AG126" s="63">
        <v>9.9981069999999992</v>
      </c>
      <c r="AH126" s="63">
        <v>8.2816799999999997</v>
      </c>
      <c r="AI126" s="34"/>
      <c r="AJ126" s="63">
        <v>5173.1087479999997</v>
      </c>
      <c r="AK126" s="34"/>
      <c r="AL126" s="63">
        <v>179.100964</v>
      </c>
      <c r="AM126" s="43"/>
      <c r="AN126" s="38"/>
      <c r="AO126" s="38"/>
      <c r="AP126" s="38"/>
      <c r="AQ126" s="38"/>
      <c r="AR126" s="38"/>
      <c r="AS126" s="38"/>
      <c r="AT126" s="38"/>
      <c r="AU126" s="38"/>
      <c r="AV126" s="38"/>
      <c r="AW126" s="38"/>
      <c r="AX126" s="38"/>
      <c r="AY126" s="38"/>
      <c r="AZ126" s="38"/>
      <c r="BA126" s="38"/>
      <c r="BB126" s="43"/>
      <c r="BC126" s="43"/>
      <c r="BD126" s="43"/>
    </row>
    <row r="127" spans="1:56" s="4" customFormat="1" x14ac:dyDescent="0.35">
      <c r="A127" s="46"/>
      <c r="B127" s="40" t="s">
        <v>15</v>
      </c>
      <c r="C127" s="43"/>
      <c r="D127" s="43"/>
      <c r="E127" s="43"/>
      <c r="F127" s="43"/>
      <c r="G127" s="43"/>
      <c r="H127" s="43"/>
      <c r="I127" s="43"/>
      <c r="J127" s="43">
        <v>5825.2412640000002</v>
      </c>
      <c r="K127" s="43">
        <v>543.20048399999996</v>
      </c>
      <c r="L127" s="43">
        <v>12272.174736999999</v>
      </c>
      <c r="M127" s="43"/>
      <c r="N127" s="43"/>
      <c r="O127" s="43"/>
      <c r="P127" s="43">
        <v>1174.610537</v>
      </c>
      <c r="Q127" s="43">
        <v>169.48861600000001</v>
      </c>
      <c r="R127" s="43">
        <v>1523.4191209999999</v>
      </c>
      <c r="S127" s="43">
        <v>37502.013914000003</v>
      </c>
      <c r="T127" s="43"/>
      <c r="U127" s="38"/>
      <c r="V127" s="38"/>
      <c r="W127" s="43">
        <v>19187.532684999998</v>
      </c>
      <c r="X127" s="43"/>
      <c r="Y127" s="71">
        <v>15917.135158999999</v>
      </c>
      <c r="Z127" s="71"/>
      <c r="AA127" s="71"/>
      <c r="AB127" s="71"/>
      <c r="AC127" s="34"/>
      <c r="AD127" s="63">
        <v>5415.1741320000001</v>
      </c>
      <c r="AE127" s="34"/>
      <c r="AF127" s="63">
        <v>495.089449</v>
      </c>
      <c r="AG127" s="63">
        <v>7.9643490000000003</v>
      </c>
      <c r="AH127" s="63">
        <v>7.7396269999999996</v>
      </c>
      <c r="AI127" s="34"/>
      <c r="AJ127" s="63">
        <v>3900.4785040000002</v>
      </c>
      <c r="AK127" s="34"/>
      <c r="AL127" s="63">
        <v>173.66909100000001</v>
      </c>
      <c r="AM127" s="43"/>
      <c r="AN127" s="38"/>
      <c r="AO127" s="38"/>
      <c r="AP127" s="38"/>
      <c r="AQ127" s="38"/>
      <c r="AR127" s="38"/>
      <c r="AS127" s="38"/>
      <c r="AT127" s="38"/>
      <c r="AU127" s="38"/>
      <c r="AV127" s="38"/>
      <c r="AW127" s="38"/>
      <c r="AX127" s="38"/>
      <c r="AY127" s="38"/>
      <c r="AZ127" s="38"/>
      <c r="BA127" s="38"/>
      <c r="BB127" s="43"/>
      <c r="BC127" s="43"/>
      <c r="BD127" s="43"/>
    </row>
    <row r="128" spans="1:56" s="4" customFormat="1" x14ac:dyDescent="0.35">
      <c r="A128" s="46"/>
      <c r="B128" s="40" t="s">
        <v>4</v>
      </c>
      <c r="C128" s="32"/>
      <c r="D128" s="32"/>
      <c r="E128" s="32"/>
      <c r="F128" s="32"/>
      <c r="G128" s="32"/>
      <c r="H128" s="32"/>
      <c r="I128" s="32"/>
      <c r="J128" s="32">
        <v>11407.882412999999</v>
      </c>
      <c r="K128" s="32">
        <v>982.48744899999997</v>
      </c>
      <c r="L128" s="32">
        <v>20419.609567</v>
      </c>
      <c r="M128" s="32"/>
      <c r="N128" s="32"/>
      <c r="O128" s="32"/>
      <c r="P128" s="32">
        <v>1635.233283</v>
      </c>
      <c r="Q128" s="32">
        <v>227.43997400000001</v>
      </c>
      <c r="R128" s="32">
        <v>1863.6927290000001</v>
      </c>
      <c r="S128" s="32">
        <v>42963.206339999997</v>
      </c>
      <c r="T128" s="32"/>
      <c r="U128" s="34"/>
      <c r="V128" s="34"/>
      <c r="W128" s="32">
        <v>30394.461469000002</v>
      </c>
      <c r="X128" s="32"/>
      <c r="Y128" s="42">
        <v>20932.059034000002</v>
      </c>
      <c r="Z128" s="42"/>
      <c r="AA128" s="42"/>
      <c r="AB128" s="42"/>
      <c r="AC128" s="34"/>
      <c r="AD128" s="63">
        <v>6752.963726</v>
      </c>
      <c r="AE128" s="34"/>
      <c r="AF128" s="63">
        <v>891.76167299999997</v>
      </c>
      <c r="AG128" s="63">
        <v>14.073392999999999</v>
      </c>
      <c r="AH128" s="63">
        <v>11.304078000000001</v>
      </c>
      <c r="AI128" s="34"/>
      <c r="AJ128" s="63">
        <v>5687.6212930000002</v>
      </c>
      <c r="AK128" s="34"/>
      <c r="AL128" s="63">
        <v>223.26925900000001</v>
      </c>
      <c r="AM128" s="32"/>
      <c r="AN128" s="34"/>
      <c r="AO128" s="34"/>
      <c r="AP128" s="34"/>
      <c r="AQ128" s="34"/>
      <c r="AR128" s="34"/>
      <c r="AS128" s="34"/>
      <c r="AT128" s="34"/>
      <c r="AU128" s="34"/>
      <c r="AV128" s="34"/>
      <c r="AW128" s="34"/>
      <c r="AX128" s="34"/>
      <c r="AY128" s="34"/>
      <c r="AZ128" s="34"/>
      <c r="BA128" s="34"/>
      <c r="BB128" s="32"/>
      <c r="BC128" s="32"/>
      <c r="BD128" s="32"/>
    </row>
    <row r="129" spans="1:56" s="4" customFormat="1" x14ac:dyDescent="0.35">
      <c r="A129" s="44">
        <v>2020</v>
      </c>
      <c r="B129" s="45" t="s">
        <v>5</v>
      </c>
      <c r="C129" s="33"/>
      <c r="D129" s="33"/>
      <c r="E129" s="33"/>
      <c r="F129" s="33"/>
      <c r="G129" s="33"/>
      <c r="H129" s="33"/>
      <c r="I129" s="33"/>
      <c r="J129" s="33">
        <v>6131.2673240000004</v>
      </c>
      <c r="K129" s="33">
        <v>572.88953800000002</v>
      </c>
      <c r="L129" s="33">
        <v>13360.492362000001</v>
      </c>
      <c r="M129" s="33"/>
      <c r="N129" s="33"/>
      <c r="O129" s="33"/>
      <c r="P129" s="33">
        <v>790.46310900000003</v>
      </c>
      <c r="Q129" s="33">
        <v>106.909931</v>
      </c>
      <c r="R129" s="33">
        <v>927.57431899999995</v>
      </c>
      <c r="S129" s="33">
        <v>23437.242654000001</v>
      </c>
      <c r="T129" s="33"/>
      <c r="U129" s="35"/>
      <c r="V129" s="35"/>
      <c r="W129" s="33">
        <v>18783.498288999999</v>
      </c>
      <c r="X129" s="33"/>
      <c r="Y129" s="41">
        <v>13441.585134000001</v>
      </c>
      <c r="Z129" s="41"/>
      <c r="AA129" s="41"/>
      <c r="AB129" s="41"/>
      <c r="AC129" s="35"/>
      <c r="AD129" s="68">
        <v>6629.7681899999998</v>
      </c>
      <c r="AE129" s="35"/>
      <c r="AF129" s="68">
        <v>547.24960799999997</v>
      </c>
      <c r="AG129" s="68">
        <v>8.4606449999999995</v>
      </c>
      <c r="AH129" s="68">
        <v>8.8701270000000001</v>
      </c>
      <c r="AI129" s="35"/>
      <c r="AJ129" s="68">
        <v>2956.7471780000001</v>
      </c>
      <c r="AK129" s="35"/>
      <c r="AL129" s="68">
        <v>149.39840100000001</v>
      </c>
      <c r="AM129" s="33"/>
      <c r="AN129" s="35"/>
      <c r="AO129" s="35"/>
      <c r="AP129" s="35"/>
      <c r="AQ129" s="35"/>
      <c r="AR129" s="35"/>
      <c r="AS129" s="35"/>
      <c r="AT129" s="35"/>
      <c r="AU129" s="35"/>
      <c r="AV129" s="35"/>
      <c r="AW129" s="35"/>
      <c r="AX129" s="35"/>
      <c r="AY129" s="35"/>
      <c r="AZ129" s="35"/>
      <c r="BA129" s="35"/>
      <c r="BB129" s="33"/>
      <c r="BC129" s="33"/>
      <c r="BD129" s="33"/>
    </row>
    <row r="130" spans="1:56" s="4" customFormat="1" x14ac:dyDescent="0.35">
      <c r="A130" s="46"/>
      <c r="B130" s="40" t="s">
        <v>6</v>
      </c>
      <c r="C130" s="43"/>
      <c r="D130" s="43"/>
      <c r="E130" s="43"/>
      <c r="F130" s="43"/>
      <c r="G130" s="43"/>
      <c r="H130" s="43"/>
      <c r="I130" s="43"/>
      <c r="J130" s="43">
        <v>6244.4683240000004</v>
      </c>
      <c r="K130" s="43">
        <v>518.09875999999997</v>
      </c>
      <c r="L130" s="43">
        <v>13439.797203</v>
      </c>
      <c r="M130" s="43"/>
      <c r="N130" s="43"/>
      <c r="O130" s="43"/>
      <c r="P130" s="43">
        <v>686.13553200000001</v>
      </c>
      <c r="Q130" s="43">
        <v>99.725061999999994</v>
      </c>
      <c r="R130" s="43">
        <v>851.6739</v>
      </c>
      <c r="S130" s="43">
        <v>19892.917712999999</v>
      </c>
      <c r="T130" s="43"/>
      <c r="U130" s="38"/>
      <c r="V130" s="38"/>
      <c r="W130" s="43">
        <v>20954.476232000001</v>
      </c>
      <c r="X130" s="43"/>
      <c r="Y130" s="71">
        <v>14262.211239</v>
      </c>
      <c r="Z130" s="71"/>
      <c r="AA130" s="71"/>
      <c r="AB130" s="71"/>
      <c r="AC130" s="34"/>
      <c r="AD130" s="63">
        <v>6524.0565049999996</v>
      </c>
      <c r="AE130" s="34"/>
      <c r="AF130" s="63">
        <v>601.65461600000003</v>
      </c>
      <c r="AG130" s="63">
        <v>9.4666770000000007</v>
      </c>
      <c r="AH130" s="63">
        <v>6.7728149999999996</v>
      </c>
      <c r="AI130" s="34"/>
      <c r="AJ130" s="63">
        <v>3357.9651330000002</v>
      </c>
      <c r="AK130" s="34"/>
      <c r="AL130" s="63">
        <v>176.68393499999999</v>
      </c>
      <c r="AM130" s="43"/>
      <c r="AN130" s="38"/>
      <c r="AO130" s="38"/>
      <c r="AP130" s="38"/>
      <c r="AQ130" s="38"/>
      <c r="AR130" s="38"/>
      <c r="AS130" s="38"/>
      <c r="AT130" s="38"/>
      <c r="AU130" s="38"/>
      <c r="AV130" s="38"/>
      <c r="AW130" s="38"/>
      <c r="AX130" s="38"/>
      <c r="AY130" s="38"/>
      <c r="AZ130" s="38"/>
      <c r="BA130" s="38"/>
      <c r="BB130" s="43"/>
      <c r="BC130" s="43"/>
      <c r="BD130" s="43"/>
    </row>
    <row r="131" spans="1:56" s="4" customFormat="1" x14ac:dyDescent="0.35">
      <c r="A131" s="46"/>
      <c r="B131" s="40" t="s">
        <v>7</v>
      </c>
      <c r="C131" s="43"/>
      <c r="D131" s="43"/>
      <c r="E131" s="43"/>
      <c r="F131" s="43"/>
      <c r="G131" s="43"/>
      <c r="H131" s="43"/>
      <c r="I131" s="43"/>
      <c r="J131" s="43">
        <v>3990.594016</v>
      </c>
      <c r="K131" s="43">
        <v>400.40826600000003</v>
      </c>
      <c r="L131" s="43">
        <v>10446.176858999999</v>
      </c>
      <c r="M131" s="43"/>
      <c r="N131" s="43"/>
      <c r="O131" s="43"/>
      <c r="P131" s="43">
        <v>492.74580300000002</v>
      </c>
      <c r="Q131" s="43">
        <v>77.201016999999993</v>
      </c>
      <c r="R131" s="43">
        <v>553.81059200000004</v>
      </c>
      <c r="S131" s="43">
        <v>18123.022013000002</v>
      </c>
      <c r="T131" s="43"/>
      <c r="U131" s="38"/>
      <c r="V131" s="38"/>
      <c r="W131" s="43">
        <v>16109.796856000001</v>
      </c>
      <c r="X131" s="43"/>
      <c r="Y131" s="71">
        <v>11206.278151</v>
      </c>
      <c r="Z131" s="71"/>
      <c r="AA131" s="71"/>
      <c r="AB131" s="71"/>
      <c r="AC131" s="34"/>
      <c r="AD131" s="63">
        <v>5402.3792450000001</v>
      </c>
      <c r="AE131" s="34"/>
      <c r="AF131" s="63">
        <v>535.04416900000001</v>
      </c>
      <c r="AG131" s="63">
        <v>7.6790919999999998</v>
      </c>
      <c r="AH131" s="63">
        <v>8.6937379999999997</v>
      </c>
      <c r="AI131" s="34"/>
      <c r="AJ131" s="63">
        <v>2085.9319449999998</v>
      </c>
      <c r="AK131" s="34"/>
      <c r="AL131" s="63">
        <v>172.41803999999999</v>
      </c>
      <c r="AM131" s="43"/>
      <c r="AN131" s="38"/>
      <c r="AO131" s="38"/>
      <c r="AP131" s="38"/>
      <c r="AQ131" s="38"/>
      <c r="AR131" s="38"/>
      <c r="AS131" s="38"/>
      <c r="AT131" s="38"/>
      <c r="AU131" s="38"/>
      <c r="AV131" s="38"/>
      <c r="AW131" s="38"/>
      <c r="AX131" s="38"/>
      <c r="AY131" s="38"/>
      <c r="AZ131" s="38"/>
      <c r="BA131" s="38"/>
      <c r="BB131" s="43"/>
      <c r="BC131" s="43"/>
      <c r="BD131" s="43"/>
    </row>
    <row r="133" spans="1:56" x14ac:dyDescent="0.35">
      <c r="A133" t="s">
        <v>87</v>
      </c>
      <c r="AF133" s="64"/>
      <c r="AG133" s="64"/>
      <c r="AH133" s="64"/>
    </row>
    <row r="134" spans="1:56" x14ac:dyDescent="0.35">
      <c r="A134" t="s">
        <v>103</v>
      </c>
      <c r="AF134" s="64"/>
      <c r="AG134" s="64"/>
      <c r="AH134" s="64"/>
    </row>
    <row r="135" spans="1:56" x14ac:dyDescent="0.35">
      <c r="A135" t="s">
        <v>104</v>
      </c>
      <c r="AF135" s="64"/>
      <c r="AG135" s="64"/>
      <c r="AH135" s="64"/>
    </row>
    <row r="136" spans="1:56" x14ac:dyDescent="0.35">
      <c r="A136" s="57" t="s">
        <v>106</v>
      </c>
      <c r="AF136" s="64"/>
      <c r="AG136" s="64"/>
      <c r="AH136" s="64"/>
    </row>
    <row r="137" spans="1:56" x14ac:dyDescent="0.35">
      <c r="A137" s="77" t="s">
        <v>117</v>
      </c>
      <c r="B137" s="77"/>
      <c r="C137" s="77"/>
      <c r="D137" s="77"/>
      <c r="E137" s="77"/>
      <c r="F137" s="77"/>
      <c r="G137" s="77"/>
      <c r="H137" s="77"/>
      <c r="I137" s="77"/>
      <c r="J137" s="77"/>
      <c r="K137" s="77"/>
      <c r="L137" s="77"/>
      <c r="M137" s="77"/>
      <c r="N137" s="77"/>
      <c r="O137" s="77"/>
      <c r="P137" s="77"/>
      <c r="Q137" s="77"/>
      <c r="R137" s="77"/>
      <c r="S137" s="77"/>
      <c r="AF137" s="64"/>
      <c r="AG137" s="64"/>
      <c r="AH137" s="64"/>
    </row>
    <row r="138" spans="1:56" x14ac:dyDescent="0.35">
      <c r="A138" s="77"/>
      <c r="B138" s="77"/>
      <c r="C138" s="77"/>
      <c r="D138" s="77"/>
      <c r="E138" s="77"/>
      <c r="F138" s="77"/>
      <c r="G138" s="77"/>
      <c r="H138" s="77"/>
      <c r="I138" s="77"/>
      <c r="J138" s="77"/>
      <c r="K138" s="77"/>
      <c r="L138" s="77"/>
      <c r="M138" s="77"/>
      <c r="N138" s="77"/>
      <c r="O138" s="77"/>
      <c r="P138" s="77"/>
      <c r="Q138" s="77"/>
      <c r="R138" s="77"/>
      <c r="S138" s="77"/>
      <c r="AF138" s="64"/>
      <c r="AG138" s="64"/>
      <c r="AH138" s="64"/>
    </row>
  </sheetData>
  <mergeCells count="11">
    <mergeCell ref="A137:S138"/>
    <mergeCell ref="A6:B7"/>
    <mergeCell ref="J6:L6"/>
    <mergeCell ref="AT6:AU6"/>
    <mergeCell ref="AY6:AZ6"/>
    <mergeCell ref="AN6:AR6"/>
    <mergeCell ref="G6:H6"/>
    <mergeCell ref="P6:S6"/>
    <mergeCell ref="C6:E6"/>
    <mergeCell ref="Y6:AB6"/>
    <mergeCell ref="AF6:A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N172"/>
  <sheetViews>
    <sheetView showGridLines="0" zoomScaleNormal="100" workbookViewId="0">
      <pane ySplit="6" topLeftCell="A142" activePane="bottomLeft" state="frozenSplit"/>
      <selection pane="bottomLeft"/>
    </sheetView>
  </sheetViews>
  <sheetFormatPr baseColWidth="10" defaultRowHeight="14.5" x14ac:dyDescent="0.35"/>
  <cols>
    <col min="1" max="1" width="14.81640625" customWidth="1"/>
    <col min="2" max="2" width="5" bestFit="1" customWidth="1"/>
    <col min="3" max="3" width="4.54296875" bestFit="1" customWidth="1"/>
    <col min="4" max="14" width="20.26953125" customWidth="1"/>
  </cols>
  <sheetData>
    <row r="2" spans="1:14" ht="23.5" x14ac:dyDescent="0.55000000000000004">
      <c r="A2" s="56" t="s">
        <v>94</v>
      </c>
      <c r="G2" s="4"/>
    </row>
    <row r="3" spans="1:14" x14ac:dyDescent="0.35">
      <c r="A3" s="23" t="s">
        <v>74</v>
      </c>
    </row>
    <row r="4" spans="1:14" ht="8.5" customHeight="1" x14ac:dyDescent="0.35"/>
    <row r="5" spans="1:14" x14ac:dyDescent="0.35">
      <c r="A5" s="3"/>
      <c r="B5" s="3"/>
    </row>
    <row r="6" spans="1:14" s="19" customFormat="1" ht="29" x14ac:dyDescent="0.35">
      <c r="A6" s="28" t="s">
        <v>75</v>
      </c>
      <c r="B6" s="83" t="s">
        <v>2</v>
      </c>
      <c r="C6" s="83"/>
      <c r="D6" s="48" t="s">
        <v>86</v>
      </c>
      <c r="E6" s="48" t="s">
        <v>50</v>
      </c>
      <c r="F6" s="48" t="s">
        <v>53</v>
      </c>
      <c r="G6" s="48" t="s">
        <v>52</v>
      </c>
      <c r="H6" s="48" t="s">
        <v>51</v>
      </c>
      <c r="I6" s="48" t="s">
        <v>22</v>
      </c>
      <c r="J6" s="59" t="s">
        <v>76</v>
      </c>
      <c r="K6" s="59" t="s">
        <v>107</v>
      </c>
      <c r="L6" s="60" t="s">
        <v>111</v>
      </c>
      <c r="M6" s="60" t="s">
        <v>113</v>
      </c>
      <c r="N6" s="48" t="s">
        <v>115</v>
      </c>
    </row>
    <row r="7" spans="1:14" s="4" customFormat="1" x14ac:dyDescent="0.35">
      <c r="A7" s="17" t="s">
        <v>46</v>
      </c>
      <c r="B7" s="44">
        <v>2014</v>
      </c>
      <c r="C7" s="45" t="s">
        <v>5</v>
      </c>
      <c r="D7" s="33">
        <v>1014398.308391</v>
      </c>
      <c r="E7" s="33">
        <v>275267</v>
      </c>
      <c r="F7" s="33">
        <v>49221.087835999999</v>
      </c>
      <c r="G7" s="33">
        <v>122184.079155</v>
      </c>
      <c r="H7" s="33">
        <v>192993.39949100002</v>
      </c>
      <c r="I7" s="33"/>
      <c r="J7" s="33"/>
      <c r="K7" s="33"/>
      <c r="L7" s="33"/>
      <c r="M7" s="33"/>
      <c r="N7" s="33"/>
    </row>
    <row r="8" spans="1:14" s="4" customFormat="1" x14ac:dyDescent="0.35">
      <c r="B8" s="46"/>
      <c r="C8" s="40" t="s">
        <v>6</v>
      </c>
      <c r="D8" s="32">
        <v>1022784.466528</v>
      </c>
      <c r="E8" s="32">
        <v>277598</v>
      </c>
      <c r="F8" s="32">
        <v>56990.994148999998</v>
      </c>
      <c r="G8" s="32">
        <v>107282.93762700001</v>
      </c>
      <c r="H8" s="32">
        <v>188033.665744</v>
      </c>
      <c r="I8" s="32"/>
      <c r="J8" s="32"/>
      <c r="K8" s="32"/>
      <c r="L8" s="32"/>
      <c r="M8" s="32"/>
      <c r="N8" s="32"/>
    </row>
    <row r="9" spans="1:14" s="4" customFormat="1" x14ac:dyDescent="0.35">
      <c r="B9" s="46"/>
      <c r="C9" s="40" t="s">
        <v>7</v>
      </c>
      <c r="D9" s="32">
        <v>1018193.527261</v>
      </c>
      <c r="E9" s="32">
        <v>282294</v>
      </c>
      <c r="F9" s="32">
        <v>64458.730940000001</v>
      </c>
      <c r="G9" s="32">
        <v>93874.627643</v>
      </c>
      <c r="H9" s="32">
        <v>187083.903872</v>
      </c>
      <c r="I9" s="32"/>
      <c r="J9" s="32"/>
      <c r="K9" s="32"/>
      <c r="L9" s="32"/>
      <c r="M9" s="32"/>
      <c r="N9" s="32"/>
    </row>
    <row r="10" spans="1:14" s="4" customFormat="1" x14ac:dyDescent="0.35">
      <c r="B10" s="46"/>
      <c r="C10" s="40" t="s">
        <v>8</v>
      </c>
      <c r="D10" s="32">
        <v>1037428.757659</v>
      </c>
      <c r="E10" s="32">
        <v>288524</v>
      </c>
      <c r="F10" s="32">
        <v>67034.090456000005</v>
      </c>
      <c r="G10" s="32">
        <v>87062.392854000005</v>
      </c>
      <c r="H10" s="32">
        <v>184863.27787300001</v>
      </c>
      <c r="I10" s="32"/>
      <c r="J10" s="32"/>
      <c r="K10" s="32"/>
      <c r="L10" s="32"/>
      <c r="M10" s="32"/>
      <c r="N10" s="32"/>
    </row>
    <row r="11" spans="1:14" s="4" customFormat="1" x14ac:dyDescent="0.35">
      <c r="B11" s="46"/>
      <c r="C11" s="40" t="s">
        <v>9</v>
      </c>
      <c r="D11" s="32">
        <v>1030584.553097</v>
      </c>
      <c r="E11" s="32">
        <v>290667</v>
      </c>
      <c r="F11" s="32">
        <v>68232.770034000001</v>
      </c>
      <c r="G11" s="32">
        <v>85187.662148999996</v>
      </c>
      <c r="H11" s="32">
        <v>183903.08811700001</v>
      </c>
      <c r="I11" s="32"/>
      <c r="J11" s="32"/>
      <c r="K11" s="32"/>
      <c r="L11" s="32"/>
      <c r="M11" s="32"/>
      <c r="N11" s="32"/>
    </row>
    <row r="12" spans="1:14" s="4" customFormat="1" x14ac:dyDescent="0.35">
      <c r="B12" s="46"/>
      <c r="C12" s="40" t="s">
        <v>10</v>
      </c>
      <c r="D12" s="32">
        <v>1042755.861345</v>
      </c>
      <c r="E12" s="32">
        <v>296322</v>
      </c>
      <c r="F12" s="32">
        <v>66949.816082000005</v>
      </c>
      <c r="G12" s="32">
        <v>81477.810368999999</v>
      </c>
      <c r="H12" s="32">
        <v>185499.98540900002</v>
      </c>
      <c r="I12" s="32"/>
      <c r="J12" s="32"/>
      <c r="K12" s="32"/>
      <c r="L12" s="32"/>
      <c r="M12" s="32"/>
      <c r="N12" s="32"/>
    </row>
    <row r="13" spans="1:14" s="4" customFormat="1" x14ac:dyDescent="0.35">
      <c r="B13" s="46"/>
      <c r="C13" s="40" t="s">
        <v>11</v>
      </c>
      <c r="D13" s="32">
        <v>1058391.1064160001</v>
      </c>
      <c r="E13" s="32">
        <v>305110</v>
      </c>
      <c r="F13" s="32">
        <v>65093.099575</v>
      </c>
      <c r="G13" s="32">
        <v>77956.772347999999</v>
      </c>
      <c r="H13" s="32">
        <v>168864.33927699999</v>
      </c>
      <c r="I13" s="32">
        <v>104095.46578899999</v>
      </c>
      <c r="J13" s="32">
        <v>53051.618025000003</v>
      </c>
      <c r="K13" s="32"/>
      <c r="L13" s="32"/>
      <c r="M13" s="32"/>
      <c r="N13" s="32"/>
    </row>
    <row r="14" spans="1:14" s="4" customFormat="1" x14ac:dyDescent="0.35">
      <c r="B14" s="46"/>
      <c r="C14" s="40" t="s">
        <v>12</v>
      </c>
      <c r="D14" s="32">
        <v>1069242.930409</v>
      </c>
      <c r="E14" s="32">
        <v>311270</v>
      </c>
      <c r="F14" s="32">
        <v>62906.253233000003</v>
      </c>
      <c r="G14" s="32">
        <v>73765.025852999999</v>
      </c>
      <c r="H14" s="32">
        <v>176431.37846400001</v>
      </c>
      <c r="I14" s="32">
        <v>105656.575566</v>
      </c>
      <c r="J14" s="32">
        <v>53194.382722000002</v>
      </c>
      <c r="K14" s="32"/>
      <c r="L14" s="32"/>
      <c r="M14" s="32"/>
      <c r="N14" s="32"/>
    </row>
    <row r="15" spans="1:14" s="4" customFormat="1" x14ac:dyDescent="0.35">
      <c r="B15" s="46"/>
      <c r="C15" s="40" t="s">
        <v>13</v>
      </c>
      <c r="D15" s="32">
        <v>1070768.6318999999</v>
      </c>
      <c r="E15" s="32">
        <v>317003</v>
      </c>
      <c r="F15" s="32">
        <v>60819.009526000002</v>
      </c>
      <c r="G15" s="32">
        <v>70422.797227999996</v>
      </c>
      <c r="H15" s="32">
        <v>176047.48691800001</v>
      </c>
      <c r="I15" s="32">
        <v>103980.276044</v>
      </c>
      <c r="J15" s="32">
        <v>55556.287845999999</v>
      </c>
      <c r="K15" s="32"/>
      <c r="L15" s="32"/>
      <c r="M15" s="32"/>
      <c r="N15" s="32"/>
    </row>
    <row r="16" spans="1:14" s="4" customFormat="1" x14ac:dyDescent="0.35">
      <c r="B16" s="46"/>
      <c r="C16" s="40" t="s">
        <v>14</v>
      </c>
      <c r="D16" s="32">
        <v>1082767.072346</v>
      </c>
      <c r="E16" s="32">
        <v>320274</v>
      </c>
      <c r="F16" s="32">
        <v>60084.200335000001</v>
      </c>
      <c r="G16" s="32">
        <v>68683.447075999997</v>
      </c>
      <c r="H16" s="32">
        <v>174462.76145399999</v>
      </c>
      <c r="I16" s="32">
        <v>103030.75761499999</v>
      </c>
      <c r="J16" s="32">
        <v>56960.536286000002</v>
      </c>
      <c r="K16" s="32"/>
      <c r="L16" s="32"/>
      <c r="M16" s="32"/>
      <c r="N16" s="32"/>
    </row>
    <row r="17" spans="2:14" s="4" customFormat="1" x14ac:dyDescent="0.35">
      <c r="B17" s="46"/>
      <c r="C17" s="40" t="s">
        <v>15</v>
      </c>
      <c r="D17" s="32">
        <v>1102368.0828549999</v>
      </c>
      <c r="E17" s="32">
        <v>327404</v>
      </c>
      <c r="F17" s="32">
        <v>60193.029011999999</v>
      </c>
      <c r="G17" s="32">
        <v>67866.317253000001</v>
      </c>
      <c r="H17" s="32">
        <v>183170.33657499999</v>
      </c>
      <c r="I17" s="32">
        <v>106186.883128</v>
      </c>
      <c r="J17" s="32">
        <v>57604.229851999997</v>
      </c>
      <c r="K17" s="32"/>
      <c r="L17" s="32"/>
      <c r="M17" s="32"/>
      <c r="N17" s="32"/>
    </row>
    <row r="18" spans="2:14" s="4" customFormat="1" x14ac:dyDescent="0.35">
      <c r="B18" s="46"/>
      <c r="C18" s="40" t="s">
        <v>4</v>
      </c>
      <c r="D18" s="32">
        <v>1188733.675541</v>
      </c>
      <c r="E18" s="32">
        <v>338416</v>
      </c>
      <c r="F18" s="32">
        <v>70464.855918999994</v>
      </c>
      <c r="G18" s="32">
        <v>73209.804124000002</v>
      </c>
      <c r="H18" s="32">
        <v>184077.751131</v>
      </c>
      <c r="I18" s="32">
        <v>116868.405317</v>
      </c>
      <c r="J18" s="32">
        <v>63423.701222999996</v>
      </c>
      <c r="K18" s="32"/>
      <c r="L18" s="32"/>
      <c r="M18" s="32"/>
      <c r="N18" s="32"/>
    </row>
    <row r="19" spans="2:14" s="4" customFormat="1" x14ac:dyDescent="0.35">
      <c r="B19" s="44">
        <v>2015</v>
      </c>
      <c r="C19" s="45" t="s">
        <v>5</v>
      </c>
      <c r="D19" s="33">
        <v>1192330.1754980001</v>
      </c>
      <c r="E19" s="33">
        <v>334994</v>
      </c>
      <c r="F19" s="33">
        <v>78235.685490000003</v>
      </c>
      <c r="G19" s="33">
        <v>60083.730389999997</v>
      </c>
      <c r="H19" s="33">
        <v>117730.166367</v>
      </c>
      <c r="I19" s="33">
        <v>113322.57710900001</v>
      </c>
      <c r="J19" s="33">
        <v>63063.975999000002</v>
      </c>
      <c r="K19" s="33"/>
      <c r="L19" s="33"/>
      <c r="M19" s="33"/>
      <c r="N19" s="33"/>
    </row>
    <row r="20" spans="2:14" s="4" customFormat="1" x14ac:dyDescent="0.35">
      <c r="B20" s="46"/>
      <c r="C20" s="40" t="s">
        <v>6</v>
      </c>
      <c r="D20" s="32">
        <v>1202284.441693</v>
      </c>
      <c r="E20" s="32">
        <v>335173</v>
      </c>
      <c r="F20" s="32">
        <v>83680.051300000006</v>
      </c>
      <c r="G20" s="32">
        <v>51558.150025000003</v>
      </c>
      <c r="H20" s="32">
        <v>121002.728313</v>
      </c>
      <c r="I20" s="32">
        <v>110995.276013</v>
      </c>
      <c r="J20" s="32">
        <v>61517.814643999998</v>
      </c>
      <c r="K20" s="32"/>
      <c r="L20" s="32"/>
      <c r="M20" s="32"/>
      <c r="N20" s="32"/>
    </row>
    <row r="21" spans="2:14" s="4" customFormat="1" x14ac:dyDescent="0.35">
      <c r="B21" s="46"/>
      <c r="C21" s="40" t="s">
        <v>7</v>
      </c>
      <c r="D21" s="32">
        <v>1213541.461652</v>
      </c>
      <c r="E21" s="32">
        <v>338445</v>
      </c>
      <c r="F21" s="32">
        <v>88780.926460000002</v>
      </c>
      <c r="G21" s="32">
        <v>46771.789864999999</v>
      </c>
      <c r="H21" s="32">
        <v>153260.40057100001</v>
      </c>
      <c r="I21" s="32">
        <v>109367.644468</v>
      </c>
      <c r="J21" s="32">
        <v>61175.952057000002</v>
      </c>
      <c r="K21" s="32"/>
      <c r="L21" s="32"/>
      <c r="M21" s="32"/>
      <c r="N21" s="32"/>
    </row>
    <row r="22" spans="2:14" s="4" customFormat="1" x14ac:dyDescent="0.35">
      <c r="B22" s="46"/>
      <c r="C22" s="40" t="s">
        <v>8</v>
      </c>
      <c r="D22" s="32">
        <v>1220983.7490300001</v>
      </c>
      <c r="E22" s="32">
        <v>342932</v>
      </c>
      <c r="F22" s="32">
        <v>93190.003398000001</v>
      </c>
      <c r="G22" s="32">
        <v>43067.079688999998</v>
      </c>
      <c r="H22" s="32">
        <v>176472.973646</v>
      </c>
      <c r="I22" s="32">
        <v>107899.08218700001</v>
      </c>
      <c r="J22" s="32">
        <v>61542.785615000001</v>
      </c>
      <c r="K22" s="32"/>
      <c r="L22" s="32"/>
      <c r="M22" s="32"/>
      <c r="N22" s="32"/>
    </row>
    <row r="23" spans="2:14" s="4" customFormat="1" x14ac:dyDescent="0.35">
      <c r="B23" s="46"/>
      <c r="C23" s="40" t="s">
        <v>9</v>
      </c>
      <c r="D23" s="32">
        <v>1222908.4784909999</v>
      </c>
      <c r="E23" s="32">
        <v>343652</v>
      </c>
      <c r="F23" s="32">
        <v>97601.597922000001</v>
      </c>
      <c r="G23" s="32">
        <v>40743.244078000003</v>
      </c>
      <c r="H23" s="32">
        <v>174913.26863499999</v>
      </c>
      <c r="I23" s="32">
        <v>111002.53911899999</v>
      </c>
      <c r="J23" s="32">
        <v>61359.492668999999</v>
      </c>
      <c r="K23" s="32"/>
      <c r="L23" s="32"/>
      <c r="M23" s="32"/>
      <c r="N23" s="32"/>
    </row>
    <row r="24" spans="2:14" s="4" customFormat="1" x14ac:dyDescent="0.35">
      <c r="B24" s="46"/>
      <c r="C24" s="40" t="s">
        <v>10</v>
      </c>
      <c r="D24" s="32">
        <v>1230605.2815040001</v>
      </c>
      <c r="E24" s="32">
        <v>349784</v>
      </c>
      <c r="F24" s="32">
        <v>100495.941765</v>
      </c>
      <c r="G24" s="32">
        <v>38645.010681</v>
      </c>
      <c r="H24" s="32">
        <v>166602.04612499999</v>
      </c>
      <c r="I24" s="32">
        <v>109908.664043</v>
      </c>
      <c r="J24" s="32">
        <v>61709.095370000003</v>
      </c>
      <c r="K24" s="32"/>
      <c r="L24" s="32"/>
      <c r="M24" s="32"/>
      <c r="N24" s="32"/>
    </row>
    <row r="25" spans="2:14" s="4" customFormat="1" x14ac:dyDescent="0.35">
      <c r="B25" s="46"/>
      <c r="C25" s="40" t="s">
        <v>11</v>
      </c>
      <c r="D25" s="32">
        <v>1235385.8524809999</v>
      </c>
      <c r="E25" s="32">
        <v>355346</v>
      </c>
      <c r="F25" s="32">
        <v>102156.185688</v>
      </c>
      <c r="G25" s="32">
        <v>36488.618928000004</v>
      </c>
      <c r="H25" s="32">
        <v>165179.834363</v>
      </c>
      <c r="I25" s="32">
        <v>108350.043846</v>
      </c>
      <c r="J25" s="32">
        <v>61610.371128999999</v>
      </c>
      <c r="K25" s="32"/>
      <c r="L25" s="32"/>
      <c r="M25" s="32"/>
      <c r="N25" s="32"/>
    </row>
    <row r="26" spans="2:14" s="4" customFormat="1" x14ac:dyDescent="0.35">
      <c r="B26" s="46"/>
      <c r="C26" s="40" t="s">
        <v>12</v>
      </c>
      <c r="D26" s="32">
        <v>1234718.190804</v>
      </c>
      <c r="E26" s="32">
        <v>361434</v>
      </c>
      <c r="F26" s="32">
        <v>103405.307038</v>
      </c>
      <c r="G26" s="32">
        <v>33867.081270000002</v>
      </c>
      <c r="H26" s="32">
        <v>166359.481424</v>
      </c>
      <c r="I26" s="32">
        <v>110405.890897</v>
      </c>
      <c r="J26" s="32">
        <v>61466.990362999997</v>
      </c>
      <c r="K26" s="32"/>
      <c r="L26" s="32"/>
      <c r="M26" s="32"/>
      <c r="N26" s="32"/>
    </row>
    <row r="27" spans="2:14" s="4" customFormat="1" x14ac:dyDescent="0.35">
      <c r="B27" s="46"/>
      <c r="C27" s="40" t="s">
        <v>13</v>
      </c>
      <c r="D27" s="32">
        <v>1220850.998048</v>
      </c>
      <c r="E27" s="32">
        <v>367276</v>
      </c>
      <c r="F27" s="32">
        <v>103263.27910699999</v>
      </c>
      <c r="G27" s="32">
        <v>31563.679372999999</v>
      </c>
      <c r="H27" s="32">
        <v>165813.01180400001</v>
      </c>
      <c r="I27" s="32">
        <v>109387.76989</v>
      </c>
      <c r="J27" s="32">
        <v>61873.399428999997</v>
      </c>
      <c r="K27" s="32"/>
      <c r="L27" s="32"/>
      <c r="M27" s="32"/>
      <c r="N27" s="32"/>
    </row>
    <row r="28" spans="2:14" s="4" customFormat="1" x14ac:dyDescent="0.35">
      <c r="B28" s="46"/>
      <c r="C28" s="40" t="s">
        <v>14</v>
      </c>
      <c r="D28" s="32">
        <v>1221226.2323439999</v>
      </c>
      <c r="E28" s="32">
        <v>372576</v>
      </c>
      <c r="F28" s="32">
        <v>104311.863434</v>
      </c>
      <c r="G28" s="32">
        <v>29951.59562</v>
      </c>
      <c r="H28" s="32">
        <v>169458.59884300001</v>
      </c>
      <c r="I28" s="32">
        <v>109173.35348799999</v>
      </c>
      <c r="J28" s="32">
        <v>62160.274775999998</v>
      </c>
      <c r="K28" s="32"/>
      <c r="L28" s="32"/>
      <c r="M28" s="32"/>
      <c r="N28" s="32"/>
    </row>
    <row r="29" spans="2:14" s="4" customFormat="1" x14ac:dyDescent="0.35">
      <c r="B29" s="46"/>
      <c r="C29" s="40" t="s">
        <v>15</v>
      </c>
      <c r="D29" s="32">
        <v>1247342.4782149999</v>
      </c>
      <c r="E29" s="32">
        <v>390908</v>
      </c>
      <c r="F29" s="32">
        <v>106527.433244</v>
      </c>
      <c r="G29" s="32">
        <v>28545.893091999998</v>
      </c>
      <c r="H29" s="32">
        <v>145152.64044700001</v>
      </c>
      <c r="I29" s="32">
        <v>112650.536567</v>
      </c>
      <c r="J29" s="32">
        <v>62946.664876000003</v>
      </c>
      <c r="K29" s="32"/>
      <c r="L29" s="32"/>
      <c r="M29" s="32"/>
      <c r="N29" s="32"/>
    </row>
    <row r="30" spans="2:14" s="4" customFormat="1" x14ac:dyDescent="0.35">
      <c r="B30" s="46"/>
      <c r="C30" s="40" t="s">
        <v>4</v>
      </c>
      <c r="D30" s="32">
        <v>1337232.0617470001</v>
      </c>
      <c r="E30" s="32">
        <v>408908</v>
      </c>
      <c r="F30" s="32">
        <v>121774.02518500001</v>
      </c>
      <c r="G30" s="32">
        <v>29262.638190999998</v>
      </c>
      <c r="H30" s="32">
        <v>157862.11175499999</v>
      </c>
      <c r="I30" s="32">
        <v>123279.118541</v>
      </c>
      <c r="J30" s="32">
        <v>69261.895195999998</v>
      </c>
      <c r="K30" s="32"/>
      <c r="L30" s="32"/>
      <c r="M30" s="32"/>
      <c r="N30" s="32"/>
    </row>
    <row r="31" spans="2:14" s="4" customFormat="1" x14ac:dyDescent="0.35">
      <c r="B31" s="44">
        <v>2016</v>
      </c>
      <c r="C31" s="45" t="s">
        <v>5</v>
      </c>
      <c r="D31" s="33">
        <v>1333782.7432840001</v>
      </c>
      <c r="E31" s="33">
        <v>407899</v>
      </c>
      <c r="F31" s="33">
        <v>118107.02577599999</v>
      </c>
      <c r="G31" s="33">
        <v>27677.217651999999</v>
      </c>
      <c r="H31" s="33">
        <v>155616.49834200001</v>
      </c>
      <c r="I31" s="33">
        <v>119609.797102</v>
      </c>
      <c r="J31" s="33">
        <v>65731.426947999993</v>
      </c>
      <c r="K31" s="33"/>
      <c r="L31" s="33"/>
      <c r="M31" s="33"/>
      <c r="N31" s="33"/>
    </row>
    <row r="32" spans="2:14" s="4" customFormat="1" x14ac:dyDescent="0.35">
      <c r="B32" s="46"/>
      <c r="C32" s="40" t="s">
        <v>6</v>
      </c>
      <c r="D32" s="32">
        <v>1353865.177045</v>
      </c>
      <c r="E32" s="32">
        <v>415597</v>
      </c>
      <c r="F32" s="32">
        <v>114849.367033</v>
      </c>
      <c r="G32" s="32">
        <v>26955.584101</v>
      </c>
      <c r="H32" s="32">
        <v>158876.20385300001</v>
      </c>
      <c r="I32" s="32">
        <v>116157.38442</v>
      </c>
      <c r="J32" s="32">
        <v>64701.947031999996</v>
      </c>
      <c r="K32" s="32"/>
      <c r="L32" s="32"/>
      <c r="M32" s="32"/>
      <c r="N32" s="32"/>
    </row>
    <row r="33" spans="2:14" s="4" customFormat="1" x14ac:dyDescent="0.35">
      <c r="B33" s="46"/>
      <c r="C33" s="40" t="s">
        <v>7</v>
      </c>
      <c r="D33" s="32">
        <v>1359932.0937320001</v>
      </c>
      <c r="E33" s="32">
        <v>421415</v>
      </c>
      <c r="F33" s="32">
        <v>114166.83886800001</v>
      </c>
      <c r="G33" s="32">
        <v>26071.093411000002</v>
      </c>
      <c r="H33" s="32">
        <v>162464.583346</v>
      </c>
      <c r="I33" s="32">
        <v>113761.836352</v>
      </c>
      <c r="J33" s="32">
        <v>64171.659073000003</v>
      </c>
      <c r="K33" s="32"/>
      <c r="L33" s="32"/>
      <c r="M33" s="32"/>
      <c r="N33" s="32"/>
    </row>
    <row r="34" spans="2:14" s="4" customFormat="1" x14ac:dyDescent="0.35">
      <c r="B34" s="46"/>
      <c r="C34" s="40" t="s">
        <v>8</v>
      </c>
      <c r="D34" s="32">
        <v>1370216.367482</v>
      </c>
      <c r="E34" s="32">
        <v>428991</v>
      </c>
      <c r="F34" s="32">
        <v>114901.69154299999</v>
      </c>
      <c r="G34" s="32">
        <v>25007.940276000001</v>
      </c>
      <c r="H34" s="32">
        <v>168256.48111299999</v>
      </c>
      <c r="I34" s="32">
        <v>112344.906562</v>
      </c>
      <c r="J34" s="32">
        <v>64150.901317000003</v>
      </c>
      <c r="K34" s="32"/>
      <c r="L34" s="32"/>
      <c r="M34" s="32"/>
      <c r="N34" s="32"/>
    </row>
    <row r="35" spans="2:14" s="4" customFormat="1" x14ac:dyDescent="0.35">
      <c r="B35" s="46"/>
      <c r="C35" s="40" t="s">
        <v>9</v>
      </c>
      <c r="D35" s="32">
        <v>1379161.4388870001</v>
      </c>
      <c r="E35" s="32">
        <v>434852.566444</v>
      </c>
      <c r="F35" s="32">
        <v>117204.83397199999</v>
      </c>
      <c r="G35" s="32">
        <v>24277.702766999999</v>
      </c>
      <c r="H35" s="32">
        <v>162098.27710400001</v>
      </c>
      <c r="I35" s="32">
        <v>113856.022577</v>
      </c>
      <c r="J35" s="32">
        <v>63740.406638</v>
      </c>
      <c r="K35" s="32"/>
      <c r="L35" s="32"/>
      <c r="M35" s="32"/>
      <c r="N35" s="32"/>
    </row>
    <row r="36" spans="2:14" s="4" customFormat="1" x14ac:dyDescent="0.35">
      <c r="B36" s="46"/>
      <c r="C36" s="40" t="s">
        <v>10</v>
      </c>
      <c r="D36" s="32">
        <v>1386791.0745570001</v>
      </c>
      <c r="E36" s="32">
        <v>440294.99783900002</v>
      </c>
      <c r="F36" s="32">
        <v>115378.85419</v>
      </c>
      <c r="G36" s="32">
        <v>21551.274549999998</v>
      </c>
      <c r="H36" s="32">
        <v>162242.27754400001</v>
      </c>
      <c r="I36" s="32">
        <v>113593.253436</v>
      </c>
      <c r="J36" s="32">
        <v>63384.274660000003</v>
      </c>
      <c r="K36" s="32"/>
      <c r="L36" s="32"/>
      <c r="M36" s="32"/>
      <c r="N36" s="32"/>
    </row>
    <row r="37" spans="2:14" s="4" customFormat="1" x14ac:dyDescent="0.35">
      <c r="B37" s="46"/>
      <c r="C37" s="40" t="s">
        <v>11</v>
      </c>
      <c r="D37" s="32">
        <v>1374665.1250380001</v>
      </c>
      <c r="E37" s="32">
        <v>441835.98501200002</v>
      </c>
      <c r="F37" s="32">
        <v>120693.411223</v>
      </c>
      <c r="G37" s="32">
        <v>22383.019649999998</v>
      </c>
      <c r="H37" s="32">
        <v>166125.01182000001</v>
      </c>
      <c r="I37" s="32">
        <v>113033.388355</v>
      </c>
      <c r="J37" s="32">
        <v>61900.549185999997</v>
      </c>
      <c r="K37" s="32"/>
      <c r="L37" s="32"/>
      <c r="M37" s="32"/>
      <c r="N37" s="32"/>
    </row>
    <row r="38" spans="2:14" s="4" customFormat="1" x14ac:dyDescent="0.35">
      <c r="B38" s="46"/>
      <c r="C38" s="40" t="s">
        <v>12</v>
      </c>
      <c r="D38" s="32">
        <v>1397806.493425</v>
      </c>
      <c r="E38" s="32">
        <v>452004.43596999999</v>
      </c>
      <c r="F38" s="32">
        <v>128888.64554</v>
      </c>
      <c r="G38" s="32">
        <v>15364.194674</v>
      </c>
      <c r="H38" s="32">
        <v>126694.43827100001</v>
      </c>
      <c r="I38" s="32">
        <v>115472.104482</v>
      </c>
      <c r="J38" s="32">
        <v>62438.514675999999</v>
      </c>
      <c r="K38" s="32"/>
      <c r="L38" s="32"/>
      <c r="M38" s="32"/>
      <c r="N38" s="32"/>
    </row>
    <row r="39" spans="2:14" s="4" customFormat="1" x14ac:dyDescent="0.35">
      <c r="B39" s="46"/>
      <c r="C39" s="40" t="s">
        <v>13</v>
      </c>
      <c r="D39" s="32">
        <v>1389429.685549</v>
      </c>
      <c r="E39" s="32">
        <v>452171.97860999999</v>
      </c>
      <c r="F39" s="32">
        <v>132408.29121200001</v>
      </c>
      <c r="G39" s="32">
        <v>9956.861046</v>
      </c>
      <c r="H39" s="32">
        <v>126648.394442</v>
      </c>
      <c r="I39" s="32">
        <v>113811.360864</v>
      </c>
      <c r="J39" s="32">
        <v>62392.684077999998</v>
      </c>
      <c r="K39" s="32"/>
      <c r="L39" s="32"/>
      <c r="M39" s="32"/>
      <c r="N39" s="32"/>
    </row>
    <row r="40" spans="2:14" s="4" customFormat="1" x14ac:dyDescent="0.35">
      <c r="B40" s="46"/>
      <c r="C40" s="40" t="s">
        <v>14</v>
      </c>
      <c r="D40" s="32">
        <v>1382333.473312</v>
      </c>
      <c r="E40" s="32">
        <v>452562.27044599998</v>
      </c>
      <c r="F40" s="32">
        <v>134987.976264</v>
      </c>
      <c r="G40" s="32"/>
      <c r="H40" s="32">
        <v>129833.52052599999</v>
      </c>
      <c r="I40" s="32">
        <v>113769.967836</v>
      </c>
      <c r="J40" s="32">
        <v>61584.512880000002</v>
      </c>
      <c r="K40" s="32"/>
      <c r="L40" s="32"/>
      <c r="M40" s="32"/>
      <c r="N40" s="32"/>
    </row>
    <row r="41" spans="2:14" s="4" customFormat="1" x14ac:dyDescent="0.35">
      <c r="B41" s="46"/>
      <c r="C41" s="40" t="s">
        <v>15</v>
      </c>
      <c r="D41" s="32">
        <v>1432739.736999</v>
      </c>
      <c r="E41" s="32">
        <v>475606.427211</v>
      </c>
      <c r="F41" s="32">
        <v>138124.57951000001</v>
      </c>
      <c r="G41" s="32"/>
      <c r="H41" s="32">
        <v>132957.25995099999</v>
      </c>
      <c r="I41" s="32">
        <v>118850.758328</v>
      </c>
      <c r="J41" s="32">
        <v>62394.195420999997</v>
      </c>
      <c r="K41" s="32"/>
      <c r="L41" s="32"/>
      <c r="M41" s="32"/>
      <c r="N41" s="32"/>
    </row>
    <row r="42" spans="2:14" s="4" customFormat="1" x14ac:dyDescent="0.35">
      <c r="B42" s="46"/>
      <c r="C42" s="40" t="s">
        <v>4</v>
      </c>
      <c r="D42" s="32">
        <v>1516876.0234030001</v>
      </c>
      <c r="E42" s="32">
        <v>486336.935597</v>
      </c>
      <c r="F42" s="32">
        <v>149445.56249099999</v>
      </c>
      <c r="G42" s="32"/>
      <c r="H42" s="32">
        <v>138510.088613</v>
      </c>
      <c r="I42" s="32">
        <v>129528.46580599999</v>
      </c>
      <c r="J42" s="32">
        <v>66047.103677000006</v>
      </c>
      <c r="K42" s="32"/>
      <c r="L42" s="32"/>
      <c r="M42" s="32"/>
      <c r="N42" s="32"/>
    </row>
    <row r="43" spans="2:14" s="4" customFormat="1" x14ac:dyDescent="0.35">
      <c r="B43" s="44">
        <v>2017</v>
      </c>
      <c r="C43" s="45" t="s">
        <v>5</v>
      </c>
      <c r="D43" s="33">
        <v>1518229.764335</v>
      </c>
      <c r="E43" s="33">
        <v>484327.68780900002</v>
      </c>
      <c r="F43" s="33">
        <v>149329.27570699999</v>
      </c>
      <c r="G43" s="33"/>
      <c r="H43" s="33">
        <v>148578.563222</v>
      </c>
      <c r="I43" s="33">
        <v>127152.177819</v>
      </c>
      <c r="J43" s="33">
        <v>63301.091339999999</v>
      </c>
      <c r="K43" s="33"/>
      <c r="L43" s="33"/>
      <c r="M43" s="33"/>
      <c r="N43" s="33"/>
    </row>
    <row r="44" spans="2:14" s="4" customFormat="1" x14ac:dyDescent="0.35">
      <c r="B44" s="46"/>
      <c r="C44" s="40" t="s">
        <v>6</v>
      </c>
      <c r="D44" s="32">
        <v>1521469.8266149999</v>
      </c>
      <c r="E44" s="32">
        <v>484714.55653399997</v>
      </c>
      <c r="F44" s="32">
        <v>145707.004082</v>
      </c>
      <c r="G44" s="32"/>
      <c r="H44" s="32">
        <v>148257.807424</v>
      </c>
      <c r="I44" s="32">
        <v>124295.75373300001</v>
      </c>
      <c r="J44" s="32">
        <v>62309.309533</v>
      </c>
      <c r="K44" s="32"/>
      <c r="L44" s="32"/>
      <c r="M44" s="32"/>
      <c r="N44" s="32"/>
    </row>
    <row r="45" spans="2:14" s="4" customFormat="1" x14ac:dyDescent="0.35">
      <c r="B45" s="46"/>
      <c r="C45" s="40" t="s">
        <v>7</v>
      </c>
      <c r="D45" s="32">
        <v>1523171.323838</v>
      </c>
      <c r="E45" s="32">
        <v>484275.72206200002</v>
      </c>
      <c r="F45" s="32">
        <v>143957.80249999999</v>
      </c>
      <c r="G45" s="32"/>
      <c r="H45" s="32">
        <v>138418.92724300001</v>
      </c>
      <c r="I45" s="32">
        <v>122949.748465</v>
      </c>
      <c r="J45" s="32">
        <v>61556.827654000001</v>
      </c>
      <c r="K45" s="32"/>
      <c r="L45" s="32"/>
      <c r="M45" s="32"/>
      <c r="N45" s="32"/>
    </row>
    <row r="46" spans="2:14" s="4" customFormat="1" x14ac:dyDescent="0.35">
      <c r="B46" s="46"/>
      <c r="C46" s="40" t="s">
        <v>8</v>
      </c>
      <c r="D46" s="32">
        <v>1511744.9779920001</v>
      </c>
      <c r="E46" s="32">
        <v>482261.560062</v>
      </c>
      <c r="F46" s="32">
        <v>150641.77889799999</v>
      </c>
      <c r="G46" s="32"/>
      <c r="H46" s="32">
        <v>136036.91605100001</v>
      </c>
      <c r="I46" s="32">
        <v>121481.593001</v>
      </c>
      <c r="J46" s="32">
        <v>60577.779731000002</v>
      </c>
      <c r="K46" s="32"/>
      <c r="L46" s="32"/>
      <c r="M46" s="32"/>
      <c r="N46" s="32"/>
    </row>
    <row r="47" spans="2:14" s="4" customFormat="1" x14ac:dyDescent="0.35">
      <c r="B47" s="46"/>
      <c r="C47" s="40" t="s">
        <v>9</v>
      </c>
      <c r="D47" s="32">
        <v>1537760.3856589999</v>
      </c>
      <c r="E47" s="32">
        <v>482350.68210099998</v>
      </c>
      <c r="F47" s="32">
        <v>153694.23637100001</v>
      </c>
      <c r="G47" s="32"/>
      <c r="H47" s="32">
        <v>130664.51284900001</v>
      </c>
      <c r="I47" s="32">
        <v>124662.22799299999</v>
      </c>
      <c r="J47" s="32">
        <v>62699.429431999997</v>
      </c>
      <c r="K47" s="32"/>
      <c r="L47" s="32"/>
      <c r="M47" s="32"/>
      <c r="N47" s="32"/>
    </row>
    <row r="48" spans="2:14" s="4" customFormat="1" x14ac:dyDescent="0.35">
      <c r="B48" s="46"/>
      <c r="C48" s="40" t="s">
        <v>10</v>
      </c>
      <c r="D48" s="32">
        <v>1527683.208777</v>
      </c>
      <c r="E48" s="32">
        <v>479635.583606</v>
      </c>
      <c r="F48" s="32">
        <v>151183.194808</v>
      </c>
      <c r="G48" s="32"/>
      <c r="H48" s="32">
        <v>132673.73861100001</v>
      </c>
      <c r="I48" s="32">
        <v>123955.67916</v>
      </c>
      <c r="J48" s="32">
        <v>64378.105119</v>
      </c>
      <c r="K48" s="32"/>
      <c r="L48" s="32"/>
      <c r="M48" s="32"/>
      <c r="N48" s="32"/>
    </row>
    <row r="49" spans="2:14" s="4" customFormat="1" x14ac:dyDescent="0.35">
      <c r="B49" s="46"/>
      <c r="C49" s="40" t="s">
        <v>11</v>
      </c>
      <c r="D49" s="32">
        <v>1514554.9501469999</v>
      </c>
      <c r="E49" s="32">
        <v>477888.95890899998</v>
      </c>
      <c r="F49" s="32">
        <v>150361.33544200001</v>
      </c>
      <c r="G49" s="32"/>
      <c r="H49" s="32">
        <v>151074.23035999999</v>
      </c>
      <c r="I49" s="32">
        <v>122787.92651400001</v>
      </c>
      <c r="J49" s="32">
        <v>65562.942915000007</v>
      </c>
      <c r="K49" s="32"/>
      <c r="L49" s="32"/>
      <c r="M49" s="32"/>
      <c r="N49" s="32"/>
    </row>
    <row r="50" spans="2:14" s="4" customFormat="1" x14ac:dyDescent="0.35">
      <c r="B50" s="46"/>
      <c r="C50" s="40" t="s">
        <v>12</v>
      </c>
      <c r="D50" s="32">
        <v>1530077.5659099999</v>
      </c>
      <c r="E50" s="32">
        <v>481388.08513000002</v>
      </c>
      <c r="F50" s="32">
        <v>150501.29309299999</v>
      </c>
      <c r="G50" s="32"/>
      <c r="H50" s="32">
        <v>154669.732861</v>
      </c>
      <c r="I50" s="32">
        <v>124348.09693299999</v>
      </c>
      <c r="J50" s="32">
        <v>66993.492910000001</v>
      </c>
      <c r="K50" s="32"/>
      <c r="L50" s="32"/>
      <c r="M50" s="32"/>
      <c r="N50" s="32"/>
    </row>
    <row r="51" spans="2:14" s="4" customFormat="1" x14ac:dyDescent="0.35">
      <c r="B51" s="46"/>
      <c r="C51" s="40" t="s">
        <v>13</v>
      </c>
      <c r="D51" s="32">
        <v>1504113.6533600001</v>
      </c>
      <c r="E51" s="32">
        <v>476814.035516</v>
      </c>
      <c r="F51" s="32">
        <v>148245.61072</v>
      </c>
      <c r="G51" s="32"/>
      <c r="H51" s="32">
        <v>168760.990548</v>
      </c>
      <c r="I51" s="32">
        <v>121707.62735</v>
      </c>
      <c r="J51" s="32">
        <v>67531.995305000004</v>
      </c>
      <c r="K51" s="32"/>
      <c r="L51" s="32"/>
      <c r="M51" s="32"/>
      <c r="N51" s="32"/>
    </row>
    <row r="52" spans="2:14" s="4" customFormat="1" x14ac:dyDescent="0.35">
      <c r="B52" s="46"/>
      <c r="C52" s="40" t="s">
        <v>14</v>
      </c>
      <c r="D52" s="32">
        <v>1532445.8876459999</v>
      </c>
      <c r="E52" s="32">
        <v>477486.23437100003</v>
      </c>
      <c r="F52" s="32">
        <v>146976.32649800001</v>
      </c>
      <c r="G52" s="32"/>
      <c r="H52" s="32">
        <v>175316.01534400001</v>
      </c>
      <c r="I52" s="32">
        <v>120579.48703400001</v>
      </c>
      <c r="J52" s="32">
        <v>68643.710026999994</v>
      </c>
      <c r="K52" s="32"/>
      <c r="L52" s="32"/>
      <c r="M52" s="32"/>
      <c r="N52" s="32"/>
    </row>
    <row r="53" spans="2:14" s="4" customFormat="1" x14ac:dyDescent="0.35">
      <c r="B53" s="46"/>
      <c r="C53" s="40" t="s">
        <v>82</v>
      </c>
      <c r="D53" s="32">
        <v>1581992.7637090001</v>
      </c>
      <c r="E53" s="32">
        <v>492448.50767399999</v>
      </c>
      <c r="F53" s="32">
        <v>147968.91841899999</v>
      </c>
      <c r="G53" s="32"/>
      <c r="H53" s="32">
        <v>183140.48960100001</v>
      </c>
      <c r="I53" s="32">
        <v>124266.41177999999</v>
      </c>
      <c r="J53" s="32">
        <v>70761.331829999996</v>
      </c>
      <c r="K53" s="32"/>
      <c r="L53" s="32"/>
      <c r="M53" s="32"/>
      <c r="N53" s="32"/>
    </row>
    <row r="54" spans="2:14" s="4" customFormat="1" x14ac:dyDescent="0.35">
      <c r="B54" s="46"/>
      <c r="C54" s="40" t="s">
        <v>83</v>
      </c>
      <c r="D54" s="32">
        <v>1660769.928505</v>
      </c>
      <c r="E54" s="32">
        <v>501168.65197499999</v>
      </c>
      <c r="F54" s="32">
        <v>158388.84499000001</v>
      </c>
      <c r="G54" s="32"/>
      <c r="H54" s="32">
        <v>185995</v>
      </c>
      <c r="I54" s="32">
        <v>134076.2291</v>
      </c>
      <c r="J54" s="32">
        <v>76550.208465999996</v>
      </c>
      <c r="K54" s="32"/>
      <c r="L54" s="32"/>
      <c r="M54" s="32"/>
      <c r="N54" s="32"/>
    </row>
    <row r="55" spans="2:14" s="4" customFormat="1" x14ac:dyDescent="0.35">
      <c r="B55" s="44">
        <v>2018</v>
      </c>
      <c r="C55" s="45" t="s">
        <v>5</v>
      </c>
      <c r="D55" s="33">
        <v>1670948.867784</v>
      </c>
      <c r="E55" s="33">
        <v>501636.71784499998</v>
      </c>
      <c r="F55" s="33">
        <v>153806.11290599999</v>
      </c>
      <c r="G55" s="33"/>
      <c r="H55" s="33">
        <v>190781.83252600001</v>
      </c>
      <c r="I55" s="33">
        <v>132048.52903800001</v>
      </c>
      <c r="J55" s="33">
        <v>75638.828104999993</v>
      </c>
      <c r="K55" s="33"/>
      <c r="L55" s="33"/>
      <c r="M55" s="33"/>
      <c r="N55" s="33"/>
    </row>
    <row r="56" spans="2:14" s="4" customFormat="1" x14ac:dyDescent="0.35">
      <c r="B56" s="46"/>
      <c r="C56" s="40" t="s">
        <v>6</v>
      </c>
      <c r="D56" s="32">
        <v>1680317.488171</v>
      </c>
      <c r="E56" s="32">
        <v>503349.66081199999</v>
      </c>
      <c r="F56" s="32">
        <v>183926.20655800001</v>
      </c>
      <c r="G56" s="32"/>
      <c r="H56" s="32">
        <v>175855.82010000001</v>
      </c>
      <c r="I56" s="32">
        <v>130243.744808</v>
      </c>
      <c r="J56" s="32">
        <v>75453.754063999993</v>
      </c>
      <c r="K56" s="32"/>
      <c r="L56" s="32"/>
      <c r="M56" s="32"/>
      <c r="N56" s="32"/>
    </row>
    <row r="57" spans="2:14" s="4" customFormat="1" x14ac:dyDescent="0.35">
      <c r="B57" s="46"/>
      <c r="C57" s="40" t="s">
        <v>7</v>
      </c>
      <c r="D57" s="32">
        <v>1675061.8468530001</v>
      </c>
      <c r="E57" s="32">
        <v>503097.98346999998</v>
      </c>
      <c r="F57" s="32">
        <v>181107.386088</v>
      </c>
      <c r="G57" s="32"/>
      <c r="H57" s="32">
        <v>134768.471934</v>
      </c>
      <c r="I57" s="32">
        <v>128572.806941</v>
      </c>
      <c r="J57" s="32">
        <v>75158.647010999994</v>
      </c>
      <c r="K57" s="32"/>
      <c r="L57" s="32"/>
      <c r="M57" s="32"/>
      <c r="N57" s="32"/>
    </row>
    <row r="58" spans="2:14" s="4" customFormat="1" x14ac:dyDescent="0.35">
      <c r="B58" s="46"/>
      <c r="C58" s="40" t="s">
        <v>8</v>
      </c>
      <c r="D58" s="32">
        <v>1698397.6006710001</v>
      </c>
      <c r="E58" s="32">
        <v>510850.13801</v>
      </c>
      <c r="F58" s="32">
        <v>182087.28464100001</v>
      </c>
      <c r="G58" s="32"/>
      <c r="H58" s="32">
        <v>149608.04078499999</v>
      </c>
      <c r="I58" s="32">
        <v>129470.428375</v>
      </c>
      <c r="J58" s="32">
        <v>78096.563383999994</v>
      </c>
      <c r="K58" s="32"/>
      <c r="L58" s="32"/>
      <c r="M58" s="32"/>
      <c r="N58" s="32"/>
    </row>
    <row r="59" spans="2:14" s="4" customFormat="1" x14ac:dyDescent="0.35">
      <c r="B59" s="46"/>
      <c r="C59" s="40" t="s">
        <v>9</v>
      </c>
      <c r="D59" s="32">
        <v>1739151.8660800001</v>
      </c>
      <c r="E59" s="32">
        <v>512549.81556999998</v>
      </c>
      <c r="F59" s="32">
        <v>184041.97700799999</v>
      </c>
      <c r="G59" s="32"/>
      <c r="H59" s="32">
        <v>157343.13796399999</v>
      </c>
      <c r="I59" s="32">
        <v>130692.689467</v>
      </c>
      <c r="J59" s="32">
        <v>81141.791184000002</v>
      </c>
      <c r="K59" s="32"/>
      <c r="L59" s="32"/>
      <c r="M59" s="32"/>
      <c r="N59" s="32"/>
    </row>
    <row r="60" spans="2:14" s="4" customFormat="1" x14ac:dyDescent="0.35">
      <c r="B60" s="46"/>
      <c r="C60" s="40" t="s">
        <v>10</v>
      </c>
      <c r="D60" s="32">
        <v>1717315.0593389999</v>
      </c>
      <c r="E60" s="32">
        <v>512607.33245799999</v>
      </c>
      <c r="F60" s="32">
        <v>184701.01643600001</v>
      </c>
      <c r="G60" s="32"/>
      <c r="H60" s="32">
        <v>109541.08738300001</v>
      </c>
      <c r="I60" s="32">
        <v>129900.144388</v>
      </c>
      <c r="J60" s="32">
        <v>82523.314079999996</v>
      </c>
      <c r="K60" s="32"/>
      <c r="L60" s="32"/>
      <c r="M60" s="32"/>
      <c r="N60" s="32"/>
    </row>
    <row r="61" spans="2:14" s="4" customFormat="1" x14ac:dyDescent="0.35">
      <c r="B61" s="46"/>
      <c r="C61" s="40" t="s">
        <v>11</v>
      </c>
      <c r="D61" s="32">
        <v>1716354.4970790001</v>
      </c>
      <c r="E61" s="32">
        <v>520245.98503699998</v>
      </c>
      <c r="F61" s="32">
        <v>187649.21080599999</v>
      </c>
      <c r="G61" s="32"/>
      <c r="H61" s="32">
        <v>186853.81733300001</v>
      </c>
      <c r="I61" s="32">
        <v>130181.730047</v>
      </c>
      <c r="J61" s="32">
        <v>85456.021015000006</v>
      </c>
      <c r="K61" s="32"/>
      <c r="L61" s="32"/>
      <c r="M61" s="32"/>
      <c r="N61" s="32"/>
    </row>
    <row r="62" spans="2:14" s="4" customFormat="1" x14ac:dyDescent="0.35">
      <c r="B62" s="46"/>
      <c r="C62" s="40" t="s">
        <v>12</v>
      </c>
      <c r="D62" s="32">
        <v>1725623.934868</v>
      </c>
      <c r="E62" s="32">
        <v>531122.71921100002</v>
      </c>
      <c r="F62" s="32">
        <v>188449.500635</v>
      </c>
      <c r="G62" s="32"/>
      <c r="H62" s="32">
        <v>187873.25012300001</v>
      </c>
      <c r="I62" s="32">
        <v>133380.87250500001</v>
      </c>
      <c r="J62" s="32">
        <v>87485.826193000001</v>
      </c>
      <c r="K62" s="32"/>
      <c r="L62" s="32"/>
      <c r="M62" s="32"/>
      <c r="N62" s="32"/>
    </row>
    <row r="63" spans="2:14" s="4" customFormat="1" x14ac:dyDescent="0.35">
      <c r="B63" s="46"/>
      <c r="C63" s="40" t="s">
        <v>13</v>
      </c>
      <c r="D63" s="32">
        <v>1697513.7696380001</v>
      </c>
      <c r="E63" s="32">
        <v>535616.54140300001</v>
      </c>
      <c r="F63" s="32">
        <v>187932.195977</v>
      </c>
      <c r="G63" s="32"/>
      <c r="H63" s="32">
        <v>169674.81505100001</v>
      </c>
      <c r="I63" s="32">
        <v>132281.46475000001</v>
      </c>
      <c r="J63" s="32">
        <v>87699.109209000002</v>
      </c>
      <c r="K63" s="32"/>
      <c r="L63" s="32"/>
      <c r="M63" s="32"/>
      <c r="N63" s="32"/>
    </row>
    <row r="64" spans="2:14" s="4" customFormat="1" x14ac:dyDescent="0.35">
      <c r="B64" s="46"/>
      <c r="C64" s="40" t="s">
        <v>14</v>
      </c>
      <c r="D64" s="32">
        <v>1761460.014337</v>
      </c>
      <c r="E64" s="32">
        <v>555779.19196800003</v>
      </c>
      <c r="F64" s="32">
        <v>191733.78109900001</v>
      </c>
      <c r="G64" s="32"/>
      <c r="H64" s="32">
        <v>172080.49785499999</v>
      </c>
      <c r="I64" s="32">
        <v>134945.32806299999</v>
      </c>
      <c r="J64" s="32">
        <v>88403.286265999996</v>
      </c>
      <c r="K64" s="32"/>
      <c r="L64" s="32"/>
      <c r="M64" s="32"/>
      <c r="N64" s="32"/>
    </row>
    <row r="65" spans="2:14" s="4" customFormat="1" x14ac:dyDescent="0.35">
      <c r="B65" s="46"/>
      <c r="C65" s="40" t="s">
        <v>15</v>
      </c>
      <c r="D65" s="32">
        <v>1785260.2633169999</v>
      </c>
      <c r="E65" s="32">
        <v>581530.76506799995</v>
      </c>
      <c r="F65" s="32">
        <v>192616.296344</v>
      </c>
      <c r="G65" s="32"/>
      <c r="H65" s="32">
        <v>185672.10597400001</v>
      </c>
      <c r="I65" s="32">
        <v>142392.42461399999</v>
      </c>
      <c r="J65" s="32">
        <v>89841.960007999995</v>
      </c>
      <c r="K65" s="32"/>
      <c r="L65" s="32"/>
      <c r="M65" s="32"/>
      <c r="N65" s="32"/>
    </row>
    <row r="66" spans="2:14" s="4" customFormat="1" x14ac:dyDescent="0.35">
      <c r="B66" s="46"/>
      <c r="C66" s="40" t="s">
        <v>4</v>
      </c>
      <c r="D66" s="32"/>
      <c r="E66" s="32"/>
      <c r="F66" s="32">
        <v>207278.54958600001</v>
      </c>
      <c r="G66" s="32"/>
      <c r="H66" s="32">
        <v>194458.052735</v>
      </c>
      <c r="I66" s="32">
        <v>154880.824681</v>
      </c>
      <c r="J66" s="32">
        <v>94226.728732000003</v>
      </c>
      <c r="K66" s="32"/>
      <c r="L66" s="32"/>
      <c r="M66" s="32"/>
      <c r="N66" s="32"/>
    </row>
    <row r="67" spans="2:14" s="4" customFormat="1" x14ac:dyDescent="0.35">
      <c r="B67" s="44">
        <v>2019</v>
      </c>
      <c r="C67" s="45" t="s">
        <v>5</v>
      </c>
      <c r="D67" s="33"/>
      <c r="E67" s="33"/>
      <c r="F67" s="33">
        <v>205429.49879499999</v>
      </c>
      <c r="G67" s="33"/>
      <c r="H67" s="33">
        <v>192525.044849</v>
      </c>
      <c r="I67" s="33">
        <v>153008.12085199999</v>
      </c>
      <c r="J67" s="33">
        <v>94611.849524999998</v>
      </c>
      <c r="K67" s="33">
        <v>40388.095594999999</v>
      </c>
      <c r="L67" s="33">
        <v>2615.3189990000001</v>
      </c>
      <c r="M67" s="33">
        <v>42214.177819999997</v>
      </c>
      <c r="N67" s="33">
        <v>595.69927199999995</v>
      </c>
    </row>
    <row r="68" spans="2:14" s="4" customFormat="1" x14ac:dyDescent="0.35">
      <c r="B68" s="46"/>
      <c r="C68" s="40" t="s">
        <v>6</v>
      </c>
      <c r="D68" s="32"/>
      <c r="E68" s="32"/>
      <c r="F68" s="32">
        <v>201983.350626</v>
      </c>
      <c r="G68" s="32"/>
      <c r="H68" s="32">
        <v>196074.73186699999</v>
      </c>
      <c r="I68" s="32">
        <v>150257.40427699999</v>
      </c>
      <c r="J68" s="32">
        <v>94373.141161000007</v>
      </c>
      <c r="K68" s="32">
        <v>41299.161149</v>
      </c>
      <c r="L68" s="32">
        <v>2508.5432799999999</v>
      </c>
      <c r="M68" s="32">
        <v>39211.999069999998</v>
      </c>
      <c r="N68" s="32">
        <v>555.57593299999996</v>
      </c>
    </row>
    <row r="69" spans="2:14" s="4" customFormat="1" x14ac:dyDescent="0.35">
      <c r="B69" s="46"/>
      <c r="C69" s="40" t="s">
        <v>7</v>
      </c>
      <c r="D69" s="32"/>
      <c r="E69" s="32"/>
      <c r="F69" s="32">
        <v>196393.844721</v>
      </c>
      <c r="G69" s="32"/>
      <c r="H69" s="32">
        <v>179667.052841</v>
      </c>
      <c r="I69" s="32">
        <v>147590.62498200001</v>
      </c>
      <c r="J69" s="32">
        <v>93140.458822999994</v>
      </c>
      <c r="K69" s="32">
        <v>42063.838003999997</v>
      </c>
      <c r="L69" s="32">
        <v>2507.424743</v>
      </c>
      <c r="M69" s="32">
        <v>41570.195778000001</v>
      </c>
      <c r="N69" s="32">
        <v>565.85111500000005</v>
      </c>
    </row>
    <row r="70" spans="2:14" s="4" customFormat="1" x14ac:dyDescent="0.35">
      <c r="B70" s="46"/>
      <c r="C70" s="40" t="s">
        <v>8</v>
      </c>
      <c r="D70" s="32"/>
      <c r="E70" s="32"/>
      <c r="F70" s="32">
        <v>194013.86252099997</v>
      </c>
      <c r="G70" s="32"/>
      <c r="H70" s="32">
        <v>189643.29056599998</v>
      </c>
      <c r="I70" s="32">
        <v>149490.83493899999</v>
      </c>
      <c r="J70" s="32">
        <v>94894.855007999999</v>
      </c>
      <c r="K70" s="32">
        <v>43722.287222999999</v>
      </c>
      <c r="L70" s="32">
        <v>2480.1987800000002</v>
      </c>
      <c r="M70" s="32">
        <v>41469.960056999997</v>
      </c>
      <c r="N70" s="32">
        <v>552.82645500000001</v>
      </c>
    </row>
    <row r="71" spans="2:14" s="4" customFormat="1" x14ac:dyDescent="0.35">
      <c r="B71" s="46"/>
      <c r="C71" s="40" t="s">
        <v>9</v>
      </c>
      <c r="D71" s="32"/>
      <c r="E71" s="32"/>
      <c r="F71" s="32">
        <v>193592.842355</v>
      </c>
      <c r="G71" s="32"/>
      <c r="H71" s="32">
        <v>199955.77968800001</v>
      </c>
      <c r="I71" s="32">
        <v>150122.274943</v>
      </c>
      <c r="J71" s="32">
        <v>95545.482814999996</v>
      </c>
      <c r="K71" s="32">
        <v>45093.679350999999</v>
      </c>
      <c r="L71" s="32">
        <v>2479.9168020000002</v>
      </c>
      <c r="M71" s="32">
        <v>43302.785327999998</v>
      </c>
      <c r="N71" s="32">
        <v>568.441688</v>
      </c>
    </row>
    <row r="72" spans="2:14" s="4" customFormat="1" x14ac:dyDescent="0.35">
      <c r="B72" s="46"/>
      <c r="C72" s="40" t="s">
        <v>10</v>
      </c>
      <c r="D72" s="32"/>
      <c r="E72" s="32"/>
      <c r="F72" s="32">
        <v>190616.15128300001</v>
      </c>
      <c r="G72" s="32"/>
      <c r="H72" s="32">
        <v>145130.04844300001</v>
      </c>
      <c r="I72" s="32">
        <v>147960.58199000001</v>
      </c>
      <c r="J72" s="32">
        <v>95184.495295999994</v>
      </c>
      <c r="K72" s="32">
        <v>46555.003936000001</v>
      </c>
      <c r="L72" s="32">
        <v>2438.2199479999999</v>
      </c>
      <c r="M72" s="32">
        <v>43384.167890999997</v>
      </c>
      <c r="N72" s="32">
        <v>530.05138599999998</v>
      </c>
    </row>
    <row r="73" spans="2:14" s="4" customFormat="1" x14ac:dyDescent="0.35">
      <c r="B73" s="46"/>
      <c r="C73" s="40" t="s">
        <v>11</v>
      </c>
      <c r="D73" s="32"/>
      <c r="E73" s="32"/>
      <c r="F73" s="32">
        <v>269321.35482499999</v>
      </c>
      <c r="G73" s="32"/>
      <c r="H73" s="32">
        <v>143058.237421</v>
      </c>
      <c r="I73" s="32">
        <v>147568.544536</v>
      </c>
      <c r="J73" s="32">
        <v>97094.662234000003</v>
      </c>
      <c r="K73" s="32">
        <v>48723.084953999998</v>
      </c>
      <c r="L73" s="32">
        <v>2397.0867050000002</v>
      </c>
      <c r="M73" s="32">
        <v>57860.969900999997</v>
      </c>
      <c r="N73" s="32">
        <v>496.27385900000002</v>
      </c>
    </row>
    <row r="74" spans="2:14" s="4" customFormat="1" x14ac:dyDescent="0.35">
      <c r="B74" s="46"/>
      <c r="C74" s="40" t="s">
        <v>12</v>
      </c>
      <c r="D74" s="32"/>
      <c r="E74" s="32"/>
      <c r="F74" s="32">
        <v>188690.68418499999</v>
      </c>
      <c r="G74" s="32"/>
      <c r="H74" s="32">
        <v>103396.731226</v>
      </c>
      <c r="I74" s="32">
        <v>152020.18472600001</v>
      </c>
      <c r="J74" s="32">
        <v>97550.479707999999</v>
      </c>
      <c r="K74" s="32">
        <v>50794.237794000001</v>
      </c>
      <c r="L74" s="32">
        <v>2370.3280719999998</v>
      </c>
      <c r="M74" s="32">
        <v>58275.078074999998</v>
      </c>
      <c r="N74" s="32">
        <v>493.53419700000001</v>
      </c>
    </row>
    <row r="75" spans="2:14" s="4" customFormat="1" x14ac:dyDescent="0.35">
      <c r="B75" s="46"/>
      <c r="C75" s="40" t="s">
        <v>13</v>
      </c>
      <c r="D75" s="32"/>
      <c r="E75" s="32"/>
      <c r="F75" s="32">
        <v>186056.26457900001</v>
      </c>
      <c r="G75" s="32"/>
      <c r="H75" s="32">
        <v>111534.344551</v>
      </c>
      <c r="I75" s="32">
        <v>152421.46114199999</v>
      </c>
      <c r="J75" s="32">
        <v>101470.645238</v>
      </c>
      <c r="K75" s="32">
        <v>51656.143855000002</v>
      </c>
      <c r="L75" s="32">
        <v>2374.606702</v>
      </c>
      <c r="M75" s="32">
        <v>57449.363203000001</v>
      </c>
      <c r="N75" s="32">
        <v>477.74302699999998</v>
      </c>
    </row>
    <row r="76" spans="2:14" s="4" customFormat="1" x14ac:dyDescent="0.35">
      <c r="B76" s="46"/>
      <c r="C76" s="40" t="s">
        <v>14</v>
      </c>
      <c r="D76" s="32"/>
      <c r="E76" s="32"/>
      <c r="F76" s="32">
        <v>181146.74751399999</v>
      </c>
      <c r="G76" s="32"/>
      <c r="H76" s="32">
        <v>108792.400045</v>
      </c>
      <c r="I76" s="32">
        <v>151100.421286</v>
      </c>
      <c r="J76" s="32">
        <v>103004.74264900001</v>
      </c>
      <c r="K76" s="32">
        <v>52992.413285000002</v>
      </c>
      <c r="L76" s="32">
        <v>2315.1868730000001</v>
      </c>
      <c r="M76" s="32">
        <v>42646.809764999998</v>
      </c>
      <c r="N76" s="32">
        <v>472.03272500000003</v>
      </c>
    </row>
    <row r="77" spans="2:14" s="4" customFormat="1" x14ac:dyDescent="0.35">
      <c r="B77" s="46"/>
      <c r="C77" s="40" t="s">
        <v>15</v>
      </c>
      <c r="D77" s="32"/>
      <c r="E77" s="32"/>
      <c r="F77" s="32">
        <v>175657.55082999999</v>
      </c>
      <c r="G77" s="32"/>
      <c r="H77" s="32">
        <v>146055.99384000001</v>
      </c>
      <c r="I77" s="32">
        <v>148744.35982099999</v>
      </c>
      <c r="J77" s="32">
        <v>102066.066354</v>
      </c>
      <c r="K77" s="32">
        <v>54521.723334000002</v>
      </c>
      <c r="L77" s="32">
        <v>2196.4591449999998</v>
      </c>
      <c r="M77" s="32">
        <v>40383.986509000002</v>
      </c>
      <c r="N77" s="32">
        <v>460.645871</v>
      </c>
    </row>
    <row r="78" spans="2:14" s="4" customFormat="1" x14ac:dyDescent="0.35">
      <c r="B78" s="46"/>
      <c r="C78" s="40" t="s">
        <v>4</v>
      </c>
      <c r="D78" s="32"/>
      <c r="E78" s="32"/>
      <c r="F78" s="32">
        <v>187786.80629800001</v>
      </c>
      <c r="G78" s="32"/>
      <c r="H78" s="32">
        <v>151495.52939899999</v>
      </c>
      <c r="I78" s="32">
        <v>158390.60356700001</v>
      </c>
      <c r="J78" s="32">
        <v>104708.261365</v>
      </c>
      <c r="K78" s="32">
        <v>56604.005992999999</v>
      </c>
      <c r="L78" s="32">
        <v>2505.483107</v>
      </c>
      <c r="M78" s="32">
        <v>38897.72322</v>
      </c>
      <c r="N78" s="32">
        <v>523.72084900000004</v>
      </c>
    </row>
    <row r="79" spans="2:14" s="4" customFormat="1" x14ac:dyDescent="0.35">
      <c r="B79" s="44">
        <v>2020</v>
      </c>
      <c r="C79" s="45" t="s">
        <v>5</v>
      </c>
      <c r="D79" s="33"/>
      <c r="E79" s="33"/>
      <c r="F79" s="33">
        <v>183600.24932999999</v>
      </c>
      <c r="G79" s="33"/>
      <c r="H79" s="33">
        <v>152269.66198999999</v>
      </c>
      <c r="I79" s="33">
        <v>156467.66641199999</v>
      </c>
      <c r="J79" s="33">
        <v>101909.047013</v>
      </c>
      <c r="K79" s="33">
        <v>58375.853749000002</v>
      </c>
      <c r="L79" s="33">
        <v>2460.5640109999999</v>
      </c>
      <c r="M79" s="33">
        <v>37503.285082000002</v>
      </c>
      <c r="N79" s="33">
        <v>479.006058</v>
      </c>
    </row>
    <row r="80" spans="2:14" s="4" customFormat="1" x14ac:dyDescent="0.35">
      <c r="B80" s="46"/>
      <c r="C80" s="40" t="s">
        <v>6</v>
      </c>
      <c r="D80" s="32"/>
      <c r="E80" s="32"/>
      <c r="F80" s="32">
        <v>171626.01800499999</v>
      </c>
      <c r="G80" s="32"/>
      <c r="H80" s="32">
        <v>147466.21466999999</v>
      </c>
      <c r="I80" s="32">
        <v>155106.70763799999</v>
      </c>
      <c r="J80" s="32">
        <v>99522.670878000004</v>
      </c>
      <c r="K80" s="32">
        <v>60174.516379000001</v>
      </c>
      <c r="L80" s="32">
        <v>2412.7959329999999</v>
      </c>
      <c r="M80" s="32">
        <v>35665.565204999999</v>
      </c>
      <c r="N80" s="32">
        <v>485.577136</v>
      </c>
    </row>
    <row r="81" spans="1:14" s="4" customFormat="1" x14ac:dyDescent="0.35">
      <c r="B81" s="46"/>
      <c r="C81" s="40" t="s">
        <v>7</v>
      </c>
      <c r="D81" s="32"/>
      <c r="E81" s="32"/>
      <c r="F81" s="32">
        <v>167611.18629400001</v>
      </c>
      <c r="G81" s="32"/>
      <c r="H81" s="32">
        <v>141406.68313600001</v>
      </c>
      <c r="I81" s="32">
        <v>149737.643798</v>
      </c>
      <c r="J81" s="32">
        <v>96194.149737</v>
      </c>
      <c r="K81" s="32">
        <v>62042.258694999997</v>
      </c>
      <c r="L81" s="32">
        <v>2303.359179</v>
      </c>
      <c r="M81" s="32">
        <v>33055.666429999997</v>
      </c>
      <c r="N81" s="32">
        <v>454.20595500000002</v>
      </c>
    </row>
    <row r="84" spans="1:14" s="4" customFormat="1" x14ac:dyDescent="0.35">
      <c r="B84" s="46"/>
      <c r="C84" s="40"/>
      <c r="D84" s="32"/>
      <c r="E84" s="32"/>
      <c r="F84" s="32"/>
      <c r="G84" s="32"/>
      <c r="H84" s="32"/>
      <c r="I84" s="32"/>
      <c r="J84" s="34"/>
      <c r="K84" s="34"/>
      <c r="L84" s="34"/>
      <c r="M84" s="34"/>
      <c r="N84" s="34"/>
    </row>
    <row r="85" spans="1:14" s="4" customFormat="1" x14ac:dyDescent="0.35">
      <c r="A85" s="17" t="s">
        <v>47</v>
      </c>
      <c r="B85" s="44">
        <v>2014</v>
      </c>
      <c r="C85" s="45" t="s">
        <v>5</v>
      </c>
      <c r="D85" s="33">
        <v>79324.323250999994</v>
      </c>
      <c r="E85" s="33">
        <v>32251</v>
      </c>
      <c r="F85" s="33">
        <v>1945.9219000000003</v>
      </c>
      <c r="G85" s="33">
        <v>32656.003395</v>
      </c>
      <c r="H85" s="33">
        <v>43736.927625999997</v>
      </c>
      <c r="I85" s="33"/>
      <c r="J85" s="33"/>
      <c r="K85" s="33"/>
      <c r="L85" s="33"/>
      <c r="M85" s="33"/>
      <c r="N85" s="33"/>
    </row>
    <row r="86" spans="1:14" s="4" customFormat="1" x14ac:dyDescent="0.35">
      <c r="B86" s="46"/>
      <c r="C86" s="40" t="s">
        <v>6</v>
      </c>
      <c r="D86" s="32">
        <v>75440.899994999985</v>
      </c>
      <c r="E86" s="32">
        <v>35724</v>
      </c>
      <c r="F86" s="32">
        <v>3301.6558340000001</v>
      </c>
      <c r="G86" s="32">
        <v>29036.522519999999</v>
      </c>
      <c r="H86" s="32">
        <v>44906.248483000003</v>
      </c>
      <c r="I86" s="32"/>
      <c r="J86" s="32"/>
      <c r="K86" s="32"/>
      <c r="L86" s="32"/>
      <c r="M86" s="32"/>
      <c r="N86" s="32"/>
    </row>
    <row r="87" spans="1:14" s="4" customFormat="1" x14ac:dyDescent="0.35">
      <c r="B87" s="46"/>
      <c r="C87" s="40" t="s">
        <v>7</v>
      </c>
      <c r="D87" s="32">
        <v>79918.803649000009</v>
      </c>
      <c r="E87" s="32">
        <v>35294</v>
      </c>
      <c r="F87" s="32">
        <v>4338.4629539999996</v>
      </c>
      <c r="G87" s="32">
        <v>25227.430928999998</v>
      </c>
      <c r="H87" s="32">
        <v>40248.478847000006</v>
      </c>
      <c r="I87" s="32"/>
      <c r="J87" s="32"/>
      <c r="K87" s="32"/>
      <c r="L87" s="32"/>
      <c r="M87" s="32"/>
      <c r="N87" s="32"/>
    </row>
    <row r="88" spans="1:14" s="4" customFormat="1" x14ac:dyDescent="0.35">
      <c r="B88" s="46"/>
      <c r="C88" s="40" t="s">
        <v>8</v>
      </c>
      <c r="D88" s="32">
        <v>71872.391896999994</v>
      </c>
      <c r="E88" s="32">
        <v>35964</v>
      </c>
      <c r="F88" s="32">
        <v>5790.5615530000005</v>
      </c>
      <c r="G88" s="32">
        <v>24919.979673000002</v>
      </c>
      <c r="H88" s="32">
        <v>40875.788892999997</v>
      </c>
      <c r="I88" s="32"/>
      <c r="J88" s="32"/>
      <c r="K88" s="32"/>
      <c r="L88" s="32"/>
      <c r="M88" s="32"/>
      <c r="N88" s="32"/>
    </row>
    <row r="89" spans="1:14" s="4" customFormat="1" x14ac:dyDescent="0.35">
      <c r="B89" s="46"/>
      <c r="C89" s="40" t="s">
        <v>9</v>
      </c>
      <c r="D89" s="32">
        <v>78513.758833</v>
      </c>
      <c r="E89" s="32">
        <v>35456</v>
      </c>
      <c r="F89" s="32">
        <v>5918.1899140000005</v>
      </c>
      <c r="G89" s="32">
        <v>23189.184098999998</v>
      </c>
      <c r="H89" s="32">
        <v>40890.6607</v>
      </c>
      <c r="I89" s="32"/>
      <c r="J89" s="32"/>
      <c r="K89" s="32"/>
      <c r="L89" s="32"/>
      <c r="M89" s="32"/>
      <c r="N89" s="32"/>
    </row>
    <row r="90" spans="1:14" s="4" customFormat="1" x14ac:dyDescent="0.35">
      <c r="B90" s="46"/>
      <c r="C90" s="40" t="s">
        <v>10</v>
      </c>
      <c r="D90" s="32">
        <v>73630.660428999996</v>
      </c>
      <c r="E90" s="32">
        <v>35475</v>
      </c>
      <c r="F90" s="32">
        <v>7013.6079049999998</v>
      </c>
      <c r="G90" s="32">
        <v>15118.427462</v>
      </c>
      <c r="H90" s="32">
        <v>41640.266099</v>
      </c>
      <c r="I90" s="32"/>
      <c r="J90" s="32"/>
      <c r="K90" s="32"/>
      <c r="L90" s="32"/>
      <c r="M90" s="32"/>
      <c r="N90" s="32"/>
    </row>
    <row r="91" spans="1:14" s="4" customFormat="1" x14ac:dyDescent="0.35">
      <c r="B91" s="46"/>
      <c r="C91" s="40" t="s">
        <v>11</v>
      </c>
      <c r="D91" s="32">
        <v>73182.882936000009</v>
      </c>
      <c r="E91" s="32">
        <v>35433</v>
      </c>
      <c r="F91" s="32">
        <v>7861.369181</v>
      </c>
      <c r="G91" s="32">
        <v>19346.356586000002</v>
      </c>
      <c r="H91" s="32">
        <v>40861.647925999998</v>
      </c>
      <c r="I91" s="32">
        <v>22143.094912</v>
      </c>
      <c r="J91" s="32">
        <v>19129.133875</v>
      </c>
      <c r="K91" s="32"/>
      <c r="L91" s="32"/>
      <c r="M91" s="32"/>
      <c r="N91" s="32"/>
    </row>
    <row r="92" spans="1:14" s="4" customFormat="1" x14ac:dyDescent="0.35">
      <c r="B92" s="46"/>
      <c r="C92" s="40" t="s">
        <v>12</v>
      </c>
      <c r="D92" s="32">
        <v>73073.076396999997</v>
      </c>
      <c r="E92" s="32">
        <v>32602</v>
      </c>
      <c r="F92" s="32">
        <v>8698.1368709999988</v>
      </c>
      <c r="G92" s="32">
        <v>18340.147558000001</v>
      </c>
      <c r="H92" s="32">
        <v>42245.049241000001</v>
      </c>
      <c r="I92" s="32">
        <v>22320.511947999999</v>
      </c>
      <c r="J92" s="32">
        <v>19916.114823</v>
      </c>
      <c r="K92" s="32"/>
      <c r="L92" s="32"/>
      <c r="M92" s="32"/>
      <c r="N92" s="32"/>
    </row>
    <row r="93" spans="1:14" s="4" customFormat="1" x14ac:dyDescent="0.35">
      <c r="B93" s="46"/>
      <c r="C93" s="40" t="s">
        <v>13</v>
      </c>
      <c r="D93" s="32">
        <v>75604.8802</v>
      </c>
      <c r="E93" s="32">
        <v>36250</v>
      </c>
      <c r="F93" s="32">
        <v>9815.8338739999999</v>
      </c>
      <c r="G93" s="32">
        <v>17322.288347000002</v>
      </c>
      <c r="H93" s="32">
        <v>42984.446088999997</v>
      </c>
      <c r="I93" s="32">
        <v>20797.861626999998</v>
      </c>
      <c r="J93" s="32">
        <v>19748.021123999999</v>
      </c>
      <c r="K93" s="32"/>
      <c r="L93" s="32"/>
      <c r="M93" s="32"/>
      <c r="N93" s="32"/>
    </row>
    <row r="94" spans="1:14" s="4" customFormat="1" x14ac:dyDescent="0.35">
      <c r="B94" s="46"/>
      <c r="C94" s="40" t="s">
        <v>14</v>
      </c>
      <c r="D94" s="32">
        <v>73836.855800999998</v>
      </c>
      <c r="E94" s="32">
        <v>33962</v>
      </c>
      <c r="F94" s="32">
        <v>10569.105867999999</v>
      </c>
      <c r="G94" s="32">
        <v>16167.184682999999</v>
      </c>
      <c r="H94" s="32">
        <v>42557.841052999996</v>
      </c>
      <c r="I94" s="32">
        <v>20624.566439999999</v>
      </c>
      <c r="J94" s="32">
        <v>19868.726140999999</v>
      </c>
      <c r="K94" s="32"/>
      <c r="L94" s="32"/>
      <c r="M94" s="32"/>
      <c r="N94" s="32"/>
    </row>
    <row r="95" spans="1:14" s="4" customFormat="1" x14ac:dyDescent="0.35">
      <c r="B95" s="46"/>
      <c r="C95" s="40" t="s">
        <v>15</v>
      </c>
      <c r="D95" s="32">
        <v>76073.509810999996</v>
      </c>
      <c r="E95" s="32">
        <v>37885</v>
      </c>
      <c r="F95" s="32">
        <v>11428.336670000001</v>
      </c>
      <c r="G95" s="32">
        <v>15268.473966</v>
      </c>
      <c r="H95" s="32">
        <v>43139.664246</v>
      </c>
      <c r="I95" s="32">
        <v>21697.311344999998</v>
      </c>
      <c r="J95" s="32">
        <v>19986.955856</v>
      </c>
      <c r="K95" s="32"/>
      <c r="L95" s="32"/>
      <c r="M95" s="32"/>
      <c r="N95" s="32"/>
    </row>
    <row r="96" spans="1:14" s="4" customFormat="1" x14ac:dyDescent="0.35">
      <c r="B96" s="46"/>
      <c r="C96" s="40" t="s">
        <v>4</v>
      </c>
      <c r="D96" s="32">
        <v>72453.152839000002</v>
      </c>
      <c r="E96" s="32">
        <v>36165</v>
      </c>
      <c r="F96" s="32">
        <v>11868.839529999999</v>
      </c>
      <c r="G96" s="32">
        <v>14283.632637999999</v>
      </c>
      <c r="H96" s="32">
        <v>23871.749382000002</v>
      </c>
      <c r="I96" s="32">
        <v>19841.991793000001</v>
      </c>
      <c r="J96" s="32">
        <v>19006.809166999999</v>
      </c>
      <c r="K96" s="32"/>
      <c r="L96" s="32"/>
      <c r="M96" s="32"/>
      <c r="N96" s="32"/>
    </row>
    <row r="97" spans="2:14" s="4" customFormat="1" x14ac:dyDescent="0.35">
      <c r="B97" s="44">
        <v>2015</v>
      </c>
      <c r="C97" s="45" t="s">
        <v>5</v>
      </c>
      <c r="D97" s="33">
        <v>77663.217261999991</v>
      </c>
      <c r="E97" s="33">
        <v>37287</v>
      </c>
      <c r="F97" s="33">
        <v>12927.984408</v>
      </c>
      <c r="G97" s="33">
        <v>13544.51469</v>
      </c>
      <c r="H97" s="33">
        <v>24605.527065999999</v>
      </c>
      <c r="I97" s="33">
        <v>21691.651037</v>
      </c>
      <c r="J97" s="33">
        <v>16178.473878000001</v>
      </c>
      <c r="K97" s="33"/>
      <c r="L97" s="33"/>
      <c r="M97" s="33"/>
      <c r="N97" s="33"/>
    </row>
    <row r="98" spans="2:14" s="4" customFormat="1" x14ac:dyDescent="0.35">
      <c r="B98" s="46"/>
      <c r="C98" s="40" t="s">
        <v>6</v>
      </c>
      <c r="D98" s="32">
        <v>81566.024615000002</v>
      </c>
      <c r="E98" s="32">
        <v>41605</v>
      </c>
      <c r="F98" s="32">
        <v>13893.672321999999</v>
      </c>
      <c r="G98" s="32">
        <v>12800.08808</v>
      </c>
      <c r="H98" s="32">
        <v>25158.800284000001</v>
      </c>
      <c r="I98" s="32">
        <v>21981.461833000001</v>
      </c>
      <c r="J98" s="32">
        <v>16993.110777999998</v>
      </c>
      <c r="K98" s="32"/>
      <c r="L98" s="32"/>
      <c r="M98" s="32"/>
      <c r="N98" s="32"/>
    </row>
    <row r="99" spans="2:14" s="4" customFormat="1" x14ac:dyDescent="0.35">
      <c r="B99" s="46"/>
      <c r="C99" s="40" t="s">
        <v>7</v>
      </c>
      <c r="D99" s="32">
        <v>79606.666276000004</v>
      </c>
      <c r="E99" s="32">
        <v>42314</v>
      </c>
      <c r="F99" s="32">
        <v>14445.711538</v>
      </c>
      <c r="G99" s="32">
        <v>14818.828321000001</v>
      </c>
      <c r="H99" s="32">
        <v>26431.859947000001</v>
      </c>
      <c r="I99" s="32">
        <v>21856.411895000001</v>
      </c>
      <c r="J99" s="32">
        <v>16864.85025</v>
      </c>
      <c r="K99" s="32"/>
      <c r="L99" s="32"/>
      <c r="M99" s="32"/>
      <c r="N99" s="32"/>
    </row>
    <row r="100" spans="2:14" s="4" customFormat="1" x14ac:dyDescent="0.35">
      <c r="B100" s="46"/>
      <c r="C100" s="40" t="s">
        <v>8</v>
      </c>
      <c r="D100" s="32">
        <v>79874.124684999988</v>
      </c>
      <c r="E100" s="32">
        <v>43344</v>
      </c>
      <c r="F100" s="32">
        <v>15131.603126999998</v>
      </c>
      <c r="G100" s="32">
        <v>13832.951292</v>
      </c>
      <c r="H100" s="32">
        <v>29204.331935000002</v>
      </c>
      <c r="I100" s="32">
        <v>20374.817589999999</v>
      </c>
      <c r="J100" s="32">
        <v>17091.493610000001</v>
      </c>
      <c r="K100" s="32"/>
      <c r="L100" s="32"/>
      <c r="M100" s="32"/>
      <c r="N100" s="32"/>
    </row>
    <row r="101" spans="2:14" s="4" customFormat="1" x14ac:dyDescent="0.35">
      <c r="B101" s="46"/>
      <c r="C101" s="40" t="s">
        <v>9</v>
      </c>
      <c r="D101" s="32">
        <v>80684.94047999999</v>
      </c>
      <c r="E101" s="32">
        <v>43834</v>
      </c>
      <c r="F101" s="32">
        <v>15450.378278</v>
      </c>
      <c r="G101" s="32">
        <v>12855.869901</v>
      </c>
      <c r="H101" s="32">
        <v>29849.913737000003</v>
      </c>
      <c r="I101" s="32">
        <v>21494.020998</v>
      </c>
      <c r="J101" s="32">
        <v>17273.572433000001</v>
      </c>
      <c r="K101" s="32"/>
      <c r="L101" s="32"/>
      <c r="M101" s="32"/>
      <c r="N101" s="32"/>
    </row>
    <row r="102" spans="2:14" s="4" customFormat="1" x14ac:dyDescent="0.35">
      <c r="B102" s="46"/>
      <c r="C102" s="40" t="s">
        <v>10</v>
      </c>
      <c r="D102" s="32">
        <v>82858.787398999993</v>
      </c>
      <c r="E102" s="32">
        <v>44411</v>
      </c>
      <c r="F102" s="32">
        <v>16202.837804999999</v>
      </c>
      <c r="G102" s="32">
        <v>12087.267935</v>
      </c>
      <c r="H102" s="32">
        <v>31042.082712000003</v>
      </c>
      <c r="I102" s="32">
        <v>21753.843613000001</v>
      </c>
      <c r="J102" s="32">
        <v>17587.906348</v>
      </c>
      <c r="K102" s="32"/>
      <c r="L102" s="32"/>
      <c r="M102" s="32"/>
      <c r="N102" s="32"/>
    </row>
    <row r="103" spans="2:14" s="4" customFormat="1" x14ac:dyDescent="0.35">
      <c r="B103" s="46"/>
      <c r="C103" s="40" t="s">
        <v>11</v>
      </c>
      <c r="D103" s="32">
        <v>82027.093223999997</v>
      </c>
      <c r="E103" s="32">
        <v>44768</v>
      </c>
      <c r="F103" s="32">
        <v>16684.637524999998</v>
      </c>
      <c r="G103" s="32">
        <v>11276.870645000001</v>
      </c>
      <c r="H103" s="32">
        <v>31539.225642999998</v>
      </c>
      <c r="I103" s="32">
        <v>21651.447413999998</v>
      </c>
      <c r="J103" s="32">
        <v>17663.876420000001</v>
      </c>
      <c r="K103" s="32"/>
      <c r="L103" s="32"/>
      <c r="M103" s="32"/>
      <c r="N103" s="32"/>
    </row>
    <row r="104" spans="2:14" s="4" customFormat="1" x14ac:dyDescent="0.35">
      <c r="B104" s="46"/>
      <c r="C104" s="40" t="s">
        <v>12</v>
      </c>
      <c r="D104" s="32">
        <v>82863.910413000005</v>
      </c>
      <c r="E104" s="32">
        <v>41139</v>
      </c>
      <c r="F104" s="32">
        <v>17089.629739</v>
      </c>
      <c r="G104" s="32">
        <v>10534.985930000001</v>
      </c>
      <c r="H104" s="32">
        <v>32198.070209999998</v>
      </c>
      <c r="I104" s="32">
        <v>20835.449071999999</v>
      </c>
      <c r="J104" s="32">
        <v>18230.087717999999</v>
      </c>
      <c r="K104" s="32"/>
      <c r="L104" s="32"/>
      <c r="M104" s="32"/>
      <c r="N104" s="32"/>
    </row>
    <row r="105" spans="2:14" s="4" customFormat="1" x14ac:dyDescent="0.35">
      <c r="B105" s="46"/>
      <c r="C105" s="40" t="s">
        <v>13</v>
      </c>
      <c r="D105" s="32">
        <v>85913.390749999991</v>
      </c>
      <c r="E105" s="32">
        <v>45563</v>
      </c>
      <c r="F105" s="32">
        <v>17931.081783000001</v>
      </c>
      <c r="G105" s="32">
        <v>9773.3519720000004</v>
      </c>
      <c r="H105" s="32">
        <v>33075.260910999998</v>
      </c>
      <c r="I105" s="32">
        <v>20740.849260999999</v>
      </c>
      <c r="J105" s="32">
        <v>19457.057889</v>
      </c>
      <c r="K105" s="32"/>
      <c r="L105" s="32"/>
      <c r="M105" s="32"/>
      <c r="N105" s="32"/>
    </row>
    <row r="106" spans="2:14" s="4" customFormat="1" x14ac:dyDescent="0.35">
      <c r="B106" s="46"/>
      <c r="C106" s="40" t="s">
        <v>14</v>
      </c>
      <c r="D106" s="32">
        <v>84985.389079</v>
      </c>
      <c r="E106" s="32">
        <v>42117</v>
      </c>
      <c r="F106" s="32">
        <v>18199.273529999999</v>
      </c>
      <c r="G106" s="32">
        <v>9238.7502280000008</v>
      </c>
      <c r="H106" s="32">
        <v>33569.398344000001</v>
      </c>
      <c r="I106" s="32">
        <v>20489.055403999999</v>
      </c>
      <c r="J106" s="32">
        <v>19448.950201</v>
      </c>
      <c r="K106" s="32"/>
      <c r="L106" s="32"/>
      <c r="M106" s="32"/>
      <c r="N106" s="32"/>
    </row>
    <row r="107" spans="2:14" s="4" customFormat="1" x14ac:dyDescent="0.35">
      <c r="B107" s="46"/>
      <c r="C107" s="40" t="s">
        <v>15</v>
      </c>
      <c r="D107" s="32">
        <v>86332.397896000009</v>
      </c>
      <c r="E107" s="32">
        <v>46519</v>
      </c>
      <c r="F107" s="32">
        <v>18555.692588999998</v>
      </c>
      <c r="G107" s="32">
        <v>8585.2762579999999</v>
      </c>
      <c r="H107" s="32">
        <v>33793.260301000002</v>
      </c>
      <c r="I107" s="32">
        <v>20378.919694</v>
      </c>
      <c r="J107" s="32">
        <v>18509.069458000002</v>
      </c>
      <c r="K107" s="32"/>
      <c r="L107" s="32"/>
      <c r="M107" s="32"/>
      <c r="N107" s="32"/>
    </row>
    <row r="108" spans="2:14" s="4" customFormat="1" x14ac:dyDescent="0.35">
      <c r="B108" s="46"/>
      <c r="C108" s="40" t="s">
        <v>4</v>
      </c>
      <c r="D108" s="32">
        <v>85651.708375999995</v>
      </c>
      <c r="E108" s="32">
        <v>43934</v>
      </c>
      <c r="F108" s="32">
        <v>18494.084668</v>
      </c>
      <c r="G108" s="32">
        <v>7895.7390949999999</v>
      </c>
      <c r="H108" s="32">
        <v>33930.775925000002</v>
      </c>
      <c r="I108" s="32">
        <v>19005.465144999998</v>
      </c>
      <c r="J108" s="32">
        <v>18824.415841000002</v>
      </c>
      <c r="K108" s="32"/>
      <c r="L108" s="32"/>
      <c r="M108" s="32"/>
      <c r="N108" s="32"/>
    </row>
    <row r="109" spans="2:14" s="4" customFormat="1" x14ac:dyDescent="0.35">
      <c r="B109" s="44">
        <v>2016</v>
      </c>
      <c r="C109" s="45" t="s">
        <v>5</v>
      </c>
      <c r="D109" s="33">
        <v>88922.404345999996</v>
      </c>
      <c r="E109" s="33">
        <v>44705</v>
      </c>
      <c r="F109" s="33">
        <v>19365.783726000001</v>
      </c>
      <c r="G109" s="33">
        <v>7332.7951430000003</v>
      </c>
      <c r="H109" s="33">
        <v>34933.222185000006</v>
      </c>
      <c r="I109" s="33">
        <v>20805.959927</v>
      </c>
      <c r="J109" s="33">
        <v>18876.845413999999</v>
      </c>
      <c r="K109" s="33"/>
      <c r="L109" s="33"/>
      <c r="M109" s="33"/>
      <c r="N109" s="33"/>
    </row>
    <row r="110" spans="2:14" s="4" customFormat="1" x14ac:dyDescent="0.35">
      <c r="B110" s="46"/>
      <c r="C110" s="40" t="s">
        <v>6</v>
      </c>
      <c r="D110" s="32">
        <v>92970.632177000007</v>
      </c>
      <c r="E110" s="32">
        <v>49454</v>
      </c>
      <c r="F110" s="32">
        <v>20582.607936</v>
      </c>
      <c r="G110" s="32">
        <v>7122.8587470000002</v>
      </c>
      <c r="H110" s="32">
        <v>35583.645780000006</v>
      </c>
      <c r="I110" s="32">
        <v>21204.311868000001</v>
      </c>
      <c r="J110" s="32">
        <v>18627.133978000002</v>
      </c>
      <c r="K110" s="32"/>
      <c r="L110" s="32"/>
      <c r="M110" s="32"/>
      <c r="N110" s="32"/>
    </row>
    <row r="111" spans="2:14" s="4" customFormat="1" x14ac:dyDescent="0.35">
      <c r="B111" s="46"/>
      <c r="C111" s="40" t="s">
        <v>7</v>
      </c>
      <c r="D111" s="32">
        <v>93342.905526999995</v>
      </c>
      <c r="E111" s="32">
        <v>50017</v>
      </c>
      <c r="F111" s="32">
        <v>20680.469487999999</v>
      </c>
      <c r="G111" s="32">
        <v>6580.7999980000004</v>
      </c>
      <c r="H111" s="32">
        <v>35807.282629000001</v>
      </c>
      <c r="I111" s="32">
        <v>21246.429817</v>
      </c>
      <c r="J111" s="32">
        <v>18542.744006000001</v>
      </c>
      <c r="K111" s="32"/>
      <c r="L111" s="32"/>
      <c r="M111" s="32"/>
      <c r="N111" s="32"/>
    </row>
    <row r="112" spans="2:14" s="4" customFormat="1" x14ac:dyDescent="0.35">
      <c r="B112" s="46"/>
      <c r="C112" s="40" t="s">
        <v>8</v>
      </c>
      <c r="D112" s="32">
        <v>92649.461355000007</v>
      </c>
      <c r="E112" s="32">
        <v>50462</v>
      </c>
      <c r="F112" s="32">
        <v>21401.191235999999</v>
      </c>
      <c r="G112" s="32">
        <v>6074.8786630000004</v>
      </c>
      <c r="H112" s="32">
        <v>36789.975952000001</v>
      </c>
      <c r="I112" s="32">
        <v>21013.164822999999</v>
      </c>
      <c r="J112" s="32">
        <v>18608.790985</v>
      </c>
      <c r="K112" s="32"/>
      <c r="L112" s="32"/>
      <c r="M112" s="32"/>
      <c r="N112" s="32"/>
    </row>
    <row r="113" spans="1:14" s="4" customFormat="1" x14ac:dyDescent="0.35">
      <c r="B113" s="46"/>
      <c r="C113" s="40" t="s">
        <v>9</v>
      </c>
      <c r="D113" s="32">
        <v>93810.498152</v>
      </c>
      <c r="E113" s="32">
        <v>50447.665691000002</v>
      </c>
      <c r="F113" s="32">
        <v>21539.582071000001</v>
      </c>
      <c r="G113" s="32">
        <v>5594.5679410000002</v>
      </c>
      <c r="H113" s="32">
        <v>38453.104899999998</v>
      </c>
      <c r="I113" s="32">
        <v>20532.074493</v>
      </c>
      <c r="J113" s="32">
        <v>18764.220513</v>
      </c>
      <c r="K113" s="32"/>
      <c r="L113" s="32"/>
      <c r="M113" s="32"/>
      <c r="N113" s="32"/>
    </row>
    <row r="114" spans="1:14" s="4" customFormat="1" x14ac:dyDescent="0.35">
      <c r="B114" s="46"/>
      <c r="C114" s="40" t="s">
        <v>10</v>
      </c>
      <c r="D114" s="32">
        <v>96370.792260999995</v>
      </c>
      <c r="E114" s="32">
        <v>51503.98429</v>
      </c>
      <c r="F114" s="32">
        <v>19258.846560000002</v>
      </c>
      <c r="G114" s="32">
        <v>3227.4245620000002</v>
      </c>
      <c r="H114" s="32">
        <v>39219.668633000001</v>
      </c>
      <c r="I114" s="32">
        <v>20584.723974</v>
      </c>
      <c r="J114" s="32">
        <v>18760.533491999999</v>
      </c>
      <c r="K114" s="32"/>
      <c r="L114" s="32"/>
      <c r="M114" s="32"/>
      <c r="N114" s="32"/>
    </row>
    <row r="115" spans="1:14" s="4" customFormat="1" x14ac:dyDescent="0.35">
      <c r="B115" s="46"/>
      <c r="C115" s="40" t="s">
        <v>11</v>
      </c>
      <c r="D115" s="32">
        <v>95286.846011999995</v>
      </c>
      <c r="E115" s="32">
        <v>52432.039812000003</v>
      </c>
      <c r="F115" s="32">
        <v>22625.883020000001</v>
      </c>
      <c r="G115" s="32">
        <v>4842.2187679999997</v>
      </c>
      <c r="H115" s="32">
        <v>39251.253357000001</v>
      </c>
      <c r="I115" s="32">
        <v>20163.348211</v>
      </c>
      <c r="J115" s="32">
        <v>18644.193166000001</v>
      </c>
      <c r="K115" s="32"/>
      <c r="L115" s="32"/>
      <c r="M115" s="32"/>
      <c r="N115" s="32"/>
    </row>
    <row r="116" spans="1:14" s="4" customFormat="1" x14ac:dyDescent="0.35">
      <c r="B116" s="46"/>
      <c r="C116" s="40" t="s">
        <v>12</v>
      </c>
      <c r="D116" s="32">
        <v>95845.596420999995</v>
      </c>
      <c r="E116" s="32">
        <v>48845.243226999999</v>
      </c>
      <c r="F116" s="32">
        <v>23008.693933999999</v>
      </c>
      <c r="G116" s="32">
        <v>4371.9787589999996</v>
      </c>
      <c r="H116" s="32">
        <v>37963.802792000002</v>
      </c>
      <c r="I116" s="32">
        <v>20070.017413000001</v>
      </c>
      <c r="J116" s="32">
        <v>18586.377113999999</v>
      </c>
      <c r="K116" s="32"/>
      <c r="L116" s="32"/>
      <c r="M116" s="32"/>
      <c r="N116" s="32"/>
    </row>
    <row r="117" spans="1:14" s="4" customFormat="1" x14ac:dyDescent="0.35">
      <c r="B117" s="46"/>
      <c r="C117" s="40" t="s">
        <v>13</v>
      </c>
      <c r="D117" s="32">
        <v>96576.136734</v>
      </c>
      <c r="E117" s="32">
        <v>54145.722665000001</v>
      </c>
      <c r="F117" s="32">
        <v>23471.670795000002</v>
      </c>
      <c r="G117" s="32">
        <v>3822.0406349999998</v>
      </c>
      <c r="H117" s="32">
        <v>38466.054780999999</v>
      </c>
      <c r="I117" s="32">
        <v>20204.498023</v>
      </c>
      <c r="J117" s="32">
        <v>18566.416703999999</v>
      </c>
      <c r="K117" s="32"/>
      <c r="L117" s="32"/>
      <c r="M117" s="32"/>
      <c r="N117" s="32"/>
    </row>
    <row r="118" spans="1:14" s="4" customFormat="1" x14ac:dyDescent="0.35">
      <c r="B118" s="46"/>
      <c r="C118" s="40" t="s">
        <v>14</v>
      </c>
      <c r="D118" s="32">
        <v>97641.851756000004</v>
      </c>
      <c r="E118" s="32">
        <v>59276.052757999998</v>
      </c>
      <c r="F118" s="32">
        <v>24386.548203999999</v>
      </c>
      <c r="G118" s="32"/>
      <c r="H118" s="32">
        <v>38988.412860999997</v>
      </c>
      <c r="I118" s="32">
        <v>19998.700857</v>
      </c>
      <c r="J118" s="32">
        <v>18546.761837999999</v>
      </c>
      <c r="K118" s="32"/>
      <c r="L118" s="32"/>
      <c r="M118" s="32"/>
      <c r="N118" s="32"/>
    </row>
    <row r="119" spans="1:14" s="4" customFormat="1" x14ac:dyDescent="0.35">
      <c r="B119" s="46"/>
      <c r="C119" s="40" t="s">
        <v>15</v>
      </c>
      <c r="D119" s="32">
        <v>101821.358377</v>
      </c>
      <c r="E119" s="32">
        <v>56809.947558</v>
      </c>
      <c r="F119" s="32">
        <v>25035.775064000001</v>
      </c>
      <c r="G119" s="32"/>
      <c r="H119" s="32">
        <v>39228.925811000001</v>
      </c>
      <c r="I119" s="32">
        <v>20066.444474</v>
      </c>
      <c r="J119" s="32">
        <v>18351.047181000002</v>
      </c>
      <c r="K119" s="32"/>
      <c r="L119" s="32"/>
      <c r="M119" s="32"/>
      <c r="N119" s="32"/>
    </row>
    <row r="120" spans="1:14" s="4" customFormat="1" x14ac:dyDescent="0.35">
      <c r="A120" s="29"/>
      <c r="B120" s="46"/>
      <c r="C120" s="40" t="s">
        <v>4</v>
      </c>
      <c r="D120" s="32">
        <v>100230.375472</v>
      </c>
      <c r="E120" s="32">
        <v>53510.176457000001</v>
      </c>
      <c r="F120" s="32">
        <v>23966.433646000001</v>
      </c>
      <c r="G120" s="32"/>
      <c r="H120" s="32">
        <v>38922.676323</v>
      </c>
      <c r="I120" s="32">
        <v>18475.904280999999</v>
      </c>
      <c r="J120" s="32">
        <v>17589.204622000001</v>
      </c>
      <c r="K120" s="32"/>
      <c r="L120" s="32"/>
      <c r="M120" s="32"/>
      <c r="N120" s="32"/>
    </row>
    <row r="121" spans="1:14" s="4" customFormat="1" x14ac:dyDescent="0.35">
      <c r="A121" s="29"/>
      <c r="B121" s="44">
        <v>2017</v>
      </c>
      <c r="C121" s="45" t="s">
        <v>5</v>
      </c>
      <c r="D121" s="33">
        <v>105884.184727</v>
      </c>
      <c r="E121" s="33">
        <v>55530.362384</v>
      </c>
      <c r="F121" s="33">
        <v>26768.158423000001</v>
      </c>
      <c r="G121" s="33"/>
      <c r="H121" s="33">
        <v>42822.090164000001</v>
      </c>
      <c r="I121" s="33">
        <v>20391.024749</v>
      </c>
      <c r="J121" s="33">
        <v>17321.643458999999</v>
      </c>
      <c r="K121" s="33"/>
      <c r="L121" s="33"/>
      <c r="M121" s="33"/>
      <c r="N121" s="33"/>
    </row>
    <row r="122" spans="1:14" s="4" customFormat="1" x14ac:dyDescent="0.35">
      <c r="A122" s="29"/>
      <c r="B122" s="46"/>
      <c r="C122" s="40" t="s">
        <v>6</v>
      </c>
      <c r="D122" s="32">
        <v>114777.46767300001</v>
      </c>
      <c r="E122" s="32">
        <v>63224.593429</v>
      </c>
      <c r="F122" s="32">
        <v>28801.716247</v>
      </c>
      <c r="G122" s="32"/>
      <c r="H122" s="32">
        <v>45408.418961000003</v>
      </c>
      <c r="I122" s="32">
        <v>21211.168943000001</v>
      </c>
      <c r="J122" s="32">
        <v>16866.978198000001</v>
      </c>
      <c r="K122" s="32"/>
      <c r="L122" s="32"/>
      <c r="M122" s="32"/>
      <c r="N122" s="32"/>
    </row>
    <row r="123" spans="1:14" s="4" customFormat="1" x14ac:dyDescent="0.35">
      <c r="A123" s="29"/>
      <c r="B123" s="46"/>
      <c r="C123" s="40" t="s">
        <v>7</v>
      </c>
      <c r="D123" s="32">
        <v>113525.14077500001</v>
      </c>
      <c r="E123" s="32">
        <v>65353.203261000002</v>
      </c>
      <c r="F123" s="32">
        <v>28486.522704999999</v>
      </c>
      <c r="G123" s="32"/>
      <c r="H123" s="32">
        <v>25989.117156</v>
      </c>
      <c r="I123" s="32">
        <v>21016.635644999998</v>
      </c>
      <c r="J123" s="32">
        <v>16019.799601000001</v>
      </c>
      <c r="K123" s="32"/>
      <c r="L123" s="32"/>
      <c r="M123" s="32"/>
      <c r="N123" s="32"/>
    </row>
    <row r="124" spans="1:14" s="4" customFormat="1" x14ac:dyDescent="0.35">
      <c r="A124" s="29"/>
      <c r="B124" s="46"/>
      <c r="C124" s="40" t="s">
        <v>8</v>
      </c>
      <c r="D124" s="32">
        <v>116606.59106399999</v>
      </c>
      <c r="E124" s="32">
        <v>68437.797642999998</v>
      </c>
      <c r="F124" s="32">
        <v>47198.049176</v>
      </c>
      <c r="G124" s="32"/>
      <c r="H124" s="32">
        <v>30700.241071</v>
      </c>
      <c r="I124" s="32">
        <v>21387.060369999999</v>
      </c>
      <c r="J124" s="32">
        <v>15760.149915</v>
      </c>
      <c r="K124" s="32"/>
      <c r="L124" s="32"/>
      <c r="M124" s="32"/>
      <c r="N124" s="32"/>
    </row>
    <row r="125" spans="1:14" s="4" customFormat="1" x14ac:dyDescent="0.35">
      <c r="A125" s="29"/>
      <c r="B125" s="46"/>
      <c r="C125" s="40" t="s">
        <v>9</v>
      </c>
      <c r="D125" s="32">
        <v>118264.834496</v>
      </c>
      <c r="E125" s="32">
        <v>69728.235444999998</v>
      </c>
      <c r="F125" s="32">
        <v>24852.048525999999</v>
      </c>
      <c r="G125" s="32"/>
      <c r="H125" s="32">
        <v>41784.876261999998</v>
      </c>
      <c r="I125" s="32">
        <v>21235.824295999999</v>
      </c>
      <c r="J125" s="32">
        <v>15426.430517000001</v>
      </c>
      <c r="K125" s="32"/>
      <c r="L125" s="32"/>
      <c r="M125" s="32"/>
      <c r="N125" s="32"/>
    </row>
    <row r="126" spans="1:14" s="4" customFormat="1" x14ac:dyDescent="0.35">
      <c r="A126" s="29"/>
      <c r="B126" s="46"/>
      <c r="C126" s="40" t="s">
        <v>10</v>
      </c>
      <c r="D126" s="32">
        <v>123463.08091800001</v>
      </c>
      <c r="E126" s="32">
        <v>71976.169848000005</v>
      </c>
      <c r="F126" s="32">
        <v>29037.208422</v>
      </c>
      <c r="G126" s="32"/>
      <c r="H126" s="32">
        <v>42078.93662</v>
      </c>
      <c r="I126" s="32">
        <v>20936.619585</v>
      </c>
      <c r="J126" s="32">
        <v>15182.935894</v>
      </c>
      <c r="K126" s="32"/>
      <c r="L126" s="32"/>
      <c r="M126" s="32"/>
      <c r="N126" s="32"/>
    </row>
    <row r="127" spans="1:14" s="4" customFormat="1" x14ac:dyDescent="0.35">
      <c r="A127" s="29"/>
      <c r="B127" s="46"/>
      <c r="C127" s="40" t="s">
        <v>11</v>
      </c>
      <c r="D127" s="32">
        <v>122352.710599</v>
      </c>
      <c r="E127" s="32">
        <v>73013.912727000003</v>
      </c>
      <c r="F127" s="32">
        <v>31189.515856000002</v>
      </c>
      <c r="G127" s="32"/>
      <c r="H127" s="32">
        <v>29152.603356</v>
      </c>
      <c r="I127" s="32">
        <v>21458.669473000002</v>
      </c>
      <c r="J127" s="32">
        <v>14752.738754</v>
      </c>
      <c r="K127" s="32"/>
      <c r="L127" s="32"/>
      <c r="M127" s="32"/>
      <c r="N127" s="32"/>
    </row>
    <row r="128" spans="1:14" s="4" customFormat="1" x14ac:dyDescent="0.35">
      <c r="A128" s="29"/>
      <c r="B128" s="46"/>
      <c r="C128" s="40" t="s">
        <v>12</v>
      </c>
      <c r="D128" s="32">
        <v>123615.98503</v>
      </c>
      <c r="E128" s="32">
        <v>69040.639681999994</v>
      </c>
      <c r="F128" s="32">
        <v>32691.526699999999</v>
      </c>
      <c r="G128" s="32"/>
      <c r="H128" s="32">
        <v>29276.265754</v>
      </c>
      <c r="I128" s="32">
        <v>21341.941667999999</v>
      </c>
      <c r="J128" s="32">
        <v>14791.894737000001</v>
      </c>
      <c r="K128" s="32"/>
      <c r="L128" s="32"/>
      <c r="M128" s="32"/>
      <c r="N128" s="32"/>
    </row>
    <row r="129" spans="1:14" s="4" customFormat="1" x14ac:dyDescent="0.35">
      <c r="A129" s="29"/>
      <c r="B129" s="46"/>
      <c r="C129" s="40" t="s">
        <v>13</v>
      </c>
      <c r="D129" s="32">
        <v>124940.81340299999</v>
      </c>
      <c r="E129" s="32">
        <v>74873.281220000004</v>
      </c>
      <c r="F129" s="32">
        <v>33991.573232000002</v>
      </c>
      <c r="G129" s="32"/>
      <c r="H129" s="32">
        <v>33954.966296999999</v>
      </c>
      <c r="I129" s="32">
        <v>21274.958531</v>
      </c>
      <c r="J129" s="32">
        <v>14548.64817</v>
      </c>
      <c r="K129" s="32"/>
      <c r="L129" s="32"/>
      <c r="M129" s="32"/>
      <c r="N129" s="32"/>
    </row>
    <row r="130" spans="1:14" s="4" customFormat="1" x14ac:dyDescent="0.35">
      <c r="A130" s="29"/>
      <c r="B130" s="46"/>
      <c r="C130" s="40" t="s">
        <v>14</v>
      </c>
      <c r="D130" s="32">
        <v>124854.283656</v>
      </c>
      <c r="E130" s="32">
        <v>62550.351567999998</v>
      </c>
      <c r="F130" s="32">
        <v>35403.666161000001</v>
      </c>
      <c r="G130" s="32"/>
      <c r="H130" s="32">
        <v>35044.40307</v>
      </c>
      <c r="I130" s="32">
        <v>21311.017899999999</v>
      </c>
      <c r="J130" s="32">
        <v>14707.409748</v>
      </c>
      <c r="K130" s="32"/>
      <c r="L130" s="32"/>
      <c r="M130" s="32"/>
      <c r="N130" s="32"/>
    </row>
    <row r="131" spans="1:14" s="4" customFormat="1" x14ac:dyDescent="0.35">
      <c r="A131" s="29"/>
      <c r="B131" s="46"/>
      <c r="C131" s="40" t="s">
        <v>15</v>
      </c>
      <c r="D131" s="32">
        <v>126443.48296199999</v>
      </c>
      <c r="E131" s="32">
        <v>74767.44786</v>
      </c>
      <c r="F131" s="32">
        <v>36721.247191000002</v>
      </c>
      <c r="G131" s="32"/>
      <c r="H131" s="32">
        <v>36257.866996999997</v>
      </c>
      <c r="I131" s="32">
        <v>21135.107954999999</v>
      </c>
      <c r="J131" s="32">
        <v>14705.537754999999</v>
      </c>
      <c r="K131" s="32"/>
      <c r="L131" s="32"/>
      <c r="M131" s="32"/>
      <c r="N131" s="32"/>
    </row>
    <row r="132" spans="1:14" s="4" customFormat="1" x14ac:dyDescent="0.35">
      <c r="A132" s="29"/>
      <c r="B132" s="46"/>
      <c r="C132" s="40" t="s">
        <v>4</v>
      </c>
      <c r="D132" s="32">
        <v>122628.529622</v>
      </c>
      <c r="E132" s="32">
        <v>67227.977385999999</v>
      </c>
      <c r="F132" s="32">
        <v>37658.123929000001</v>
      </c>
      <c r="G132" s="32"/>
      <c r="H132" s="32">
        <v>37706</v>
      </c>
      <c r="I132" s="32">
        <v>20765.994763999999</v>
      </c>
      <c r="J132" s="32">
        <v>14491.752155</v>
      </c>
      <c r="K132" s="32"/>
      <c r="L132" s="32"/>
      <c r="M132" s="32"/>
      <c r="N132" s="32"/>
    </row>
    <row r="133" spans="1:14" s="4" customFormat="1" x14ac:dyDescent="0.35">
      <c r="A133" s="29"/>
      <c r="B133" s="44">
        <v>2018</v>
      </c>
      <c r="C133" s="45" t="s">
        <v>5</v>
      </c>
      <c r="D133" s="33">
        <v>125270.484799</v>
      </c>
      <c r="E133" s="33">
        <v>66328.152310999998</v>
      </c>
      <c r="F133" s="33">
        <v>39313.233823000002</v>
      </c>
      <c r="G133" s="33"/>
      <c r="H133" s="33">
        <v>40347.849051999998</v>
      </c>
      <c r="I133" s="33">
        <v>21263.64675</v>
      </c>
      <c r="J133" s="33">
        <v>14804.119085</v>
      </c>
      <c r="K133" s="33"/>
      <c r="L133" s="33"/>
      <c r="M133" s="33"/>
      <c r="N133" s="33"/>
    </row>
    <row r="134" spans="1:14" s="4" customFormat="1" x14ac:dyDescent="0.35">
      <c r="A134" s="29"/>
      <c r="B134" s="46"/>
      <c r="C134" s="40" t="s">
        <v>6</v>
      </c>
      <c r="D134" s="32">
        <v>131833.10653200001</v>
      </c>
      <c r="E134" s="32">
        <v>72801.618218000003</v>
      </c>
      <c r="F134" s="32">
        <v>38317.876104000003</v>
      </c>
      <c r="G134" s="32"/>
      <c r="H134" s="32">
        <v>27856.519015000002</v>
      </c>
      <c r="I134" s="32">
        <v>21878.24552</v>
      </c>
      <c r="J134" s="32">
        <v>15747.414983000001</v>
      </c>
      <c r="K134" s="32"/>
      <c r="L134" s="32"/>
      <c r="M134" s="32"/>
      <c r="N134" s="32"/>
    </row>
    <row r="135" spans="1:14" s="4" customFormat="1" x14ac:dyDescent="0.35">
      <c r="A135" s="29"/>
      <c r="B135" s="46"/>
      <c r="C135" s="40" t="s">
        <v>7</v>
      </c>
      <c r="D135" s="32">
        <v>129390.740571</v>
      </c>
      <c r="E135" s="32">
        <v>72092.295327999993</v>
      </c>
      <c r="F135" s="32">
        <v>38235.435381000003</v>
      </c>
      <c r="G135" s="32"/>
      <c r="H135" s="32">
        <v>25924.516239</v>
      </c>
      <c r="I135" s="32">
        <v>21753.426964999999</v>
      </c>
      <c r="J135" s="32">
        <v>15845.25842</v>
      </c>
      <c r="K135" s="32"/>
      <c r="L135" s="32"/>
      <c r="M135" s="32"/>
      <c r="N135" s="32"/>
    </row>
    <row r="136" spans="1:14" s="4" customFormat="1" x14ac:dyDescent="0.35">
      <c r="A136" s="29"/>
      <c r="B136" s="46"/>
      <c r="C136" s="40" t="s">
        <v>8</v>
      </c>
      <c r="D136" s="32">
        <v>127767.167181</v>
      </c>
      <c r="E136" s="32">
        <v>70333.284314999997</v>
      </c>
      <c r="F136" s="32">
        <v>39417.407247000003</v>
      </c>
      <c r="G136" s="32"/>
      <c r="H136" s="32">
        <v>25650.524324000002</v>
      </c>
      <c r="I136" s="32">
        <v>22079.024582999999</v>
      </c>
      <c r="J136" s="32">
        <v>15080.414799</v>
      </c>
      <c r="K136" s="32"/>
      <c r="L136" s="32"/>
      <c r="M136" s="32"/>
      <c r="N136" s="32"/>
    </row>
    <row r="137" spans="1:14" s="4" customFormat="1" x14ac:dyDescent="0.35">
      <c r="A137" s="29"/>
      <c r="B137" s="46"/>
      <c r="C137" s="40" t="s">
        <v>9</v>
      </c>
      <c r="D137" s="32">
        <v>128997.032974</v>
      </c>
      <c r="E137" s="32">
        <v>68989.583864999993</v>
      </c>
      <c r="F137" s="32">
        <v>39877.565295</v>
      </c>
      <c r="G137" s="32"/>
      <c r="H137" s="32">
        <v>26761.969346999998</v>
      </c>
      <c r="I137" s="32">
        <v>22197.479661000001</v>
      </c>
      <c r="J137" s="32">
        <v>14787.209935000001</v>
      </c>
      <c r="K137" s="32"/>
      <c r="L137" s="32"/>
      <c r="M137" s="32"/>
      <c r="N137" s="32"/>
    </row>
    <row r="138" spans="1:14" s="4" customFormat="1" x14ac:dyDescent="0.35">
      <c r="A138" s="29"/>
      <c r="B138" s="46"/>
      <c r="C138" s="40" t="s">
        <v>10</v>
      </c>
      <c r="D138" s="32">
        <v>132364.54863199999</v>
      </c>
      <c r="E138" s="32">
        <v>68990.540219000002</v>
      </c>
      <c r="F138" s="32">
        <v>40001.913334999997</v>
      </c>
      <c r="G138" s="32"/>
      <c r="H138" s="32">
        <v>24792.772574999999</v>
      </c>
      <c r="I138" s="32">
        <v>22423.697886999998</v>
      </c>
      <c r="J138" s="32">
        <v>14457.416541000001</v>
      </c>
      <c r="K138" s="32"/>
      <c r="L138" s="32"/>
      <c r="M138" s="32"/>
      <c r="N138" s="32"/>
    </row>
    <row r="139" spans="1:14" s="4" customFormat="1" x14ac:dyDescent="0.35">
      <c r="A139" s="29"/>
      <c r="B139" s="46"/>
      <c r="C139" s="40" t="s">
        <v>11</v>
      </c>
      <c r="D139" s="32">
        <v>133194.37197400001</v>
      </c>
      <c r="E139" s="32">
        <v>69873.066154</v>
      </c>
      <c r="F139" s="32">
        <v>39894.713853000001</v>
      </c>
      <c r="G139" s="32"/>
      <c r="H139" s="32">
        <v>31426.831621000001</v>
      </c>
      <c r="I139" s="32">
        <v>22860.122267999999</v>
      </c>
      <c r="J139" s="32">
        <v>14424.686508000001</v>
      </c>
      <c r="K139" s="32"/>
      <c r="L139" s="32"/>
      <c r="M139" s="32"/>
      <c r="N139" s="32"/>
    </row>
    <row r="140" spans="1:14" s="4" customFormat="1" x14ac:dyDescent="0.35">
      <c r="A140" s="29"/>
      <c r="B140" s="46"/>
      <c r="C140" s="40" t="s">
        <v>12</v>
      </c>
      <c r="D140" s="32">
        <v>133989.46421400001</v>
      </c>
      <c r="E140" s="32">
        <v>63808.772936000001</v>
      </c>
      <c r="F140" s="32">
        <v>40273.960617999997</v>
      </c>
      <c r="G140" s="32"/>
      <c r="H140" s="32">
        <v>32189.321156000002</v>
      </c>
      <c r="I140" s="32">
        <v>22906.951549000001</v>
      </c>
      <c r="J140" s="32">
        <v>14260.969917</v>
      </c>
      <c r="K140" s="32"/>
      <c r="L140" s="32"/>
      <c r="M140" s="32"/>
      <c r="N140" s="32"/>
    </row>
    <row r="141" spans="1:14" s="4" customFormat="1" x14ac:dyDescent="0.35">
      <c r="A141" s="29"/>
      <c r="B141" s="46"/>
      <c r="C141" s="40" t="s">
        <v>13</v>
      </c>
      <c r="D141" s="32">
        <v>137608.979196</v>
      </c>
      <c r="E141" s="32">
        <v>71052.303237999993</v>
      </c>
      <c r="F141" s="32">
        <v>40901.91547</v>
      </c>
      <c r="G141" s="32"/>
      <c r="H141" s="32">
        <v>24639.646537000001</v>
      </c>
      <c r="I141" s="32">
        <v>23187.758609</v>
      </c>
      <c r="J141" s="32">
        <v>14344.137144</v>
      </c>
      <c r="K141" s="32"/>
      <c r="L141" s="32"/>
      <c r="M141" s="32"/>
      <c r="N141" s="32"/>
    </row>
    <row r="142" spans="1:14" s="4" customFormat="1" x14ac:dyDescent="0.35">
      <c r="A142" s="29"/>
      <c r="B142" s="46"/>
      <c r="C142" s="40" t="s">
        <v>14</v>
      </c>
      <c r="D142" s="32">
        <v>136355.87902200001</v>
      </c>
      <c r="E142" s="32">
        <v>67248.321079000001</v>
      </c>
      <c r="F142" s="32">
        <v>41479.220062</v>
      </c>
      <c r="G142" s="32"/>
      <c r="H142" s="32">
        <v>17455.799955999999</v>
      </c>
      <c r="I142" s="32">
        <v>23333.118320000001</v>
      </c>
      <c r="J142" s="32">
        <v>13641.538578</v>
      </c>
      <c r="K142" s="32"/>
      <c r="L142" s="32"/>
      <c r="M142" s="32"/>
      <c r="N142" s="32"/>
    </row>
    <row r="143" spans="1:14" s="4" customFormat="1" x14ac:dyDescent="0.35">
      <c r="A143" s="29"/>
      <c r="B143" s="46"/>
      <c r="C143" s="40" t="s">
        <v>15</v>
      </c>
      <c r="D143" s="32">
        <v>140546.95003199999</v>
      </c>
      <c r="E143" s="32">
        <v>73608.591115999996</v>
      </c>
      <c r="F143" s="32">
        <v>41333.563629999997</v>
      </c>
      <c r="G143" s="32"/>
      <c r="H143" s="32">
        <v>16948.358387</v>
      </c>
      <c r="I143" s="32">
        <v>23454.919314999999</v>
      </c>
      <c r="J143" s="32">
        <v>13837.527674999999</v>
      </c>
      <c r="K143" s="32"/>
      <c r="L143" s="32"/>
      <c r="M143" s="32"/>
      <c r="N143" s="32"/>
    </row>
    <row r="144" spans="1:14" s="4" customFormat="1" x14ac:dyDescent="0.35">
      <c r="A144" s="29"/>
      <c r="B144" s="46"/>
      <c r="C144" s="40" t="s">
        <v>4</v>
      </c>
      <c r="D144" s="32"/>
      <c r="E144" s="32"/>
      <c r="F144" s="32">
        <v>41176.435794999998</v>
      </c>
      <c r="G144" s="32"/>
      <c r="H144" s="32">
        <v>17461.110680999998</v>
      </c>
      <c r="I144" s="32">
        <v>23166.339532999998</v>
      </c>
      <c r="J144" s="32">
        <v>14115.920785</v>
      </c>
      <c r="K144" s="32"/>
      <c r="L144" s="32"/>
      <c r="M144" s="32"/>
      <c r="N144" s="32"/>
    </row>
    <row r="145" spans="1:14" s="34" customFormat="1" x14ac:dyDescent="0.35">
      <c r="A145" s="38"/>
      <c r="B145" s="44">
        <v>2019</v>
      </c>
      <c r="C145" s="45" t="s">
        <v>5</v>
      </c>
      <c r="D145" s="33"/>
      <c r="E145" s="33"/>
      <c r="F145" s="33">
        <v>40970.455062000001</v>
      </c>
      <c r="G145" s="33"/>
      <c r="H145" s="33">
        <v>19646.646858</v>
      </c>
      <c r="I145" s="33">
        <v>24217.107131000004</v>
      </c>
      <c r="J145" s="33">
        <v>14398.863127000001</v>
      </c>
      <c r="K145" s="33">
        <v>4612.3118830000003</v>
      </c>
      <c r="L145" s="33">
        <v>1759.776599</v>
      </c>
      <c r="M145" s="33">
        <v>31019.017736000002</v>
      </c>
      <c r="N145" s="33">
        <v>522.61226799999997</v>
      </c>
    </row>
    <row r="146" spans="1:14" s="34" customFormat="1" x14ac:dyDescent="0.35">
      <c r="A146" s="38"/>
      <c r="B146" s="46"/>
      <c r="C146" s="40" t="s">
        <v>6</v>
      </c>
      <c r="D146" s="32"/>
      <c r="E146" s="32"/>
      <c r="F146" s="32">
        <v>43479.875989</v>
      </c>
      <c r="G146" s="32"/>
      <c r="H146" s="32">
        <v>20158.446080000002</v>
      </c>
      <c r="I146" s="32">
        <v>25338.431466999999</v>
      </c>
      <c r="J146" s="32">
        <v>15080.569315999999</v>
      </c>
      <c r="K146" s="32">
        <v>4834.6180640000002</v>
      </c>
      <c r="L146" s="32">
        <v>1795.206314</v>
      </c>
      <c r="M146" s="32">
        <v>33404.524292000002</v>
      </c>
      <c r="N146" s="32">
        <v>548.22957699999995</v>
      </c>
    </row>
    <row r="147" spans="1:14" s="34" customFormat="1" x14ac:dyDescent="0.35">
      <c r="A147" s="38"/>
      <c r="B147" s="46"/>
      <c r="C147" s="40" t="s">
        <v>7</v>
      </c>
      <c r="D147" s="32"/>
      <c r="E147" s="32"/>
      <c r="F147" s="32">
        <v>43336.872410999997</v>
      </c>
      <c r="G147" s="32"/>
      <c r="H147" s="32">
        <v>21753.168022999995</v>
      </c>
      <c r="I147" s="32">
        <v>25342.461080000001</v>
      </c>
      <c r="J147" s="32">
        <v>15212.86205</v>
      </c>
      <c r="K147" s="32">
        <v>4932.2795230000002</v>
      </c>
      <c r="L147" s="32">
        <v>1789.0049320000001</v>
      </c>
      <c r="M147" s="32">
        <v>32898.119156000001</v>
      </c>
      <c r="N147" s="32">
        <v>517.82930099999999</v>
      </c>
    </row>
    <row r="148" spans="1:14" s="34" customFormat="1" x14ac:dyDescent="0.35">
      <c r="A148" s="38"/>
      <c r="B148" s="46"/>
      <c r="C148" s="40" t="s">
        <v>8</v>
      </c>
      <c r="D148" s="32"/>
      <c r="E148" s="32"/>
      <c r="F148" s="32">
        <v>44447.535705000002</v>
      </c>
      <c r="G148" s="32"/>
      <c r="H148" s="32">
        <v>24463.454021999998</v>
      </c>
      <c r="I148" s="32">
        <v>25953.227865000001</v>
      </c>
      <c r="J148" s="32">
        <v>15704.686406999999</v>
      </c>
      <c r="K148" s="32">
        <v>5176.251338</v>
      </c>
      <c r="L148" s="32">
        <v>1809.3791200000001</v>
      </c>
      <c r="M148" s="32">
        <v>33435.678240000001</v>
      </c>
      <c r="N148" s="32">
        <v>499.70318800000001</v>
      </c>
    </row>
    <row r="149" spans="1:14" s="34" customFormat="1" x14ac:dyDescent="0.35">
      <c r="A149" s="38"/>
      <c r="B149" s="46"/>
      <c r="C149" s="40" t="s">
        <v>9</v>
      </c>
      <c r="D149" s="32"/>
      <c r="E149" s="32"/>
      <c r="F149" s="32">
        <v>44781.596085999998</v>
      </c>
      <c r="G149" s="32"/>
      <c r="H149" s="32">
        <v>26290.783563000001</v>
      </c>
      <c r="I149" s="32">
        <v>25976.856695999999</v>
      </c>
      <c r="J149" s="32">
        <v>16017.025374999999</v>
      </c>
      <c r="K149" s="32">
        <v>5412.3445920000004</v>
      </c>
      <c r="L149" s="32">
        <v>1825.278832</v>
      </c>
      <c r="M149" s="32">
        <v>32779.258367000002</v>
      </c>
      <c r="N149" s="32">
        <v>455.99996499999997</v>
      </c>
    </row>
    <row r="150" spans="1:14" s="34" customFormat="1" x14ac:dyDescent="0.35">
      <c r="A150" s="38"/>
      <c r="B150" s="46"/>
      <c r="C150" s="40" t="s">
        <v>10</v>
      </c>
      <c r="D150" s="32"/>
      <c r="E150" s="32"/>
      <c r="F150" s="32">
        <v>45080.801324</v>
      </c>
      <c r="G150" s="32"/>
      <c r="H150" s="32">
        <v>24135.103545999998</v>
      </c>
      <c r="I150" s="32">
        <v>26592.931915000001</v>
      </c>
      <c r="J150" s="32">
        <v>16227.77404</v>
      </c>
      <c r="K150" s="32">
        <v>5682.259779</v>
      </c>
      <c r="L150" s="32">
        <v>1853.7332240000001</v>
      </c>
      <c r="M150" s="32">
        <v>29099.946425999999</v>
      </c>
      <c r="N150" s="32">
        <v>462.097983</v>
      </c>
    </row>
    <row r="151" spans="1:14" s="34" customFormat="1" x14ac:dyDescent="0.35">
      <c r="A151" s="38"/>
      <c r="B151" s="46"/>
      <c r="C151" s="40" t="s">
        <v>11</v>
      </c>
      <c r="D151" s="32"/>
      <c r="E151" s="32"/>
      <c r="F151" s="32">
        <v>53565.634066999999</v>
      </c>
      <c r="G151" s="32"/>
      <c r="H151" s="32">
        <v>24975.473694</v>
      </c>
      <c r="I151" s="32">
        <v>27384.100119999999</v>
      </c>
      <c r="J151" s="32">
        <v>16118.423435999999</v>
      </c>
      <c r="K151" s="32">
        <v>5870.812629</v>
      </c>
      <c r="L151" s="32">
        <v>1868.9637110000001</v>
      </c>
      <c r="M151" s="32">
        <v>19545.799566000002</v>
      </c>
      <c r="N151" s="32">
        <v>432.60619300000002</v>
      </c>
    </row>
    <row r="152" spans="1:14" s="34" customFormat="1" x14ac:dyDescent="0.35">
      <c r="A152" s="38"/>
      <c r="B152" s="46"/>
      <c r="C152" s="40" t="s">
        <v>12</v>
      </c>
      <c r="D152" s="32"/>
      <c r="E152" s="32"/>
      <c r="F152" s="32">
        <v>44253.729128999999</v>
      </c>
      <c r="G152" s="32"/>
      <c r="H152" s="32">
        <v>17501.561120999999</v>
      </c>
      <c r="I152" s="32">
        <v>28006.171187</v>
      </c>
      <c r="J152" s="32">
        <v>16088.673814</v>
      </c>
      <c r="K152" s="32">
        <v>6004.4426620000004</v>
      </c>
      <c r="L152" s="32">
        <v>1879.608743</v>
      </c>
      <c r="M152" s="32">
        <v>18951.302210999998</v>
      </c>
      <c r="N152" s="32">
        <v>455.74081899999999</v>
      </c>
    </row>
    <row r="153" spans="1:14" s="34" customFormat="1" x14ac:dyDescent="0.35">
      <c r="A153" s="38"/>
      <c r="B153" s="46"/>
      <c r="C153" s="40" t="s">
        <v>13</v>
      </c>
      <c r="D153" s="32"/>
      <c r="E153" s="32"/>
      <c r="F153" s="32">
        <v>43865.569109999997</v>
      </c>
      <c r="G153" s="32"/>
      <c r="H153" s="32">
        <v>18537.578203000001</v>
      </c>
      <c r="I153" s="32">
        <v>28905.486606999999</v>
      </c>
      <c r="J153" s="32">
        <v>16379.884486000001</v>
      </c>
      <c r="K153" s="32">
        <v>6083.1978660000004</v>
      </c>
      <c r="L153" s="32">
        <v>1906.8844429999999</v>
      </c>
      <c r="M153" s="32">
        <v>19684.962337000001</v>
      </c>
      <c r="N153" s="32">
        <v>404.07342899999998</v>
      </c>
    </row>
    <row r="154" spans="1:14" s="34" customFormat="1" x14ac:dyDescent="0.35">
      <c r="A154" s="38"/>
      <c r="B154" s="46"/>
      <c r="C154" s="40" t="s">
        <v>14</v>
      </c>
      <c r="D154" s="32"/>
      <c r="E154" s="32"/>
      <c r="F154" s="32">
        <v>44397.842314000001</v>
      </c>
      <c r="G154" s="32"/>
      <c r="H154" s="32">
        <v>19724.351644999999</v>
      </c>
      <c r="I154" s="32">
        <v>30407.219721000001</v>
      </c>
      <c r="J154" s="32">
        <v>16529.588962000002</v>
      </c>
      <c r="K154" s="32">
        <v>6147.6786840000004</v>
      </c>
      <c r="L154" s="32">
        <v>1937.7157540000001</v>
      </c>
      <c r="M154" s="32">
        <v>19582.222559999998</v>
      </c>
      <c r="N154" s="32">
        <v>388.63310799999999</v>
      </c>
    </row>
    <row r="155" spans="1:14" s="34" customFormat="1" x14ac:dyDescent="0.35">
      <c r="A155" s="38"/>
      <c r="B155" s="46"/>
      <c r="C155" s="40" t="s">
        <v>15</v>
      </c>
      <c r="D155" s="32"/>
      <c r="E155" s="32"/>
      <c r="F155" s="32">
        <v>44092.587782000002</v>
      </c>
      <c r="G155" s="32"/>
      <c r="H155" s="32">
        <v>20596.048094999998</v>
      </c>
      <c r="I155" s="32">
        <v>31448.190227999999</v>
      </c>
      <c r="J155" s="32">
        <v>16558.543495999998</v>
      </c>
      <c r="K155" s="32">
        <v>5773.2006419999998</v>
      </c>
      <c r="L155" s="32">
        <v>1994.6851320000001</v>
      </c>
      <c r="M155" s="32">
        <v>19984.746953000002</v>
      </c>
      <c r="N155" s="32">
        <v>392.47972499999997</v>
      </c>
    </row>
    <row r="156" spans="1:14" s="34" customFormat="1" x14ac:dyDescent="0.35">
      <c r="A156" s="38"/>
      <c r="B156" s="46"/>
      <c r="C156" s="40" t="s">
        <v>4</v>
      </c>
      <c r="D156" s="32"/>
      <c r="E156" s="32"/>
      <c r="F156" s="32">
        <v>42952.488659000002</v>
      </c>
      <c r="G156" s="32"/>
      <c r="H156" s="32">
        <v>21079.581797999999</v>
      </c>
      <c r="I156" s="32">
        <v>31598.680154999998</v>
      </c>
      <c r="J156" s="32">
        <v>17407.962678</v>
      </c>
      <c r="K156" s="32">
        <v>5955.0733280000004</v>
      </c>
      <c r="L156" s="32">
        <v>1981.117497</v>
      </c>
      <c r="M156" s="32">
        <v>20185.235120000001</v>
      </c>
      <c r="N156" s="32">
        <v>356.94519000000003</v>
      </c>
    </row>
    <row r="157" spans="1:14" s="34" customFormat="1" x14ac:dyDescent="0.35">
      <c r="A157" s="38"/>
      <c r="B157" s="44">
        <v>2020</v>
      </c>
      <c r="C157" s="45" t="s">
        <v>5</v>
      </c>
      <c r="D157" s="33"/>
      <c r="E157" s="33"/>
      <c r="F157" s="33">
        <v>42545.613627999999</v>
      </c>
      <c r="G157" s="33"/>
      <c r="H157" s="33">
        <v>22801.788146999999</v>
      </c>
      <c r="I157" s="33">
        <v>32632.295257000002</v>
      </c>
      <c r="J157" s="33">
        <v>17401.130335000002</v>
      </c>
      <c r="K157" s="33">
        <v>6276.4972500000003</v>
      </c>
      <c r="L157" s="33">
        <v>2012.8769279999999</v>
      </c>
      <c r="M157" s="33">
        <v>20423.853582</v>
      </c>
      <c r="N157" s="33">
        <v>356.94361900000001</v>
      </c>
    </row>
    <row r="158" spans="1:14" s="34" customFormat="1" x14ac:dyDescent="0.35">
      <c r="A158" s="38"/>
      <c r="B158" s="46"/>
      <c r="C158" s="40" t="s">
        <v>6</v>
      </c>
      <c r="D158" s="32"/>
      <c r="E158" s="32"/>
      <c r="F158" s="32">
        <v>42643.975414</v>
      </c>
      <c r="G158" s="32"/>
      <c r="H158" s="32">
        <v>25863.592680999998</v>
      </c>
      <c r="I158" s="32">
        <v>33280.793537999998</v>
      </c>
      <c r="J158" s="32">
        <v>17587.502573000002</v>
      </c>
      <c r="K158" s="32">
        <v>6546.8770500000001</v>
      </c>
      <c r="L158" s="32">
        <v>2033.4015609999999</v>
      </c>
      <c r="M158" s="32">
        <v>20485.816605</v>
      </c>
      <c r="N158" s="32">
        <v>367.87601599999999</v>
      </c>
    </row>
    <row r="159" spans="1:14" s="34" customFormat="1" x14ac:dyDescent="0.35">
      <c r="A159" s="38"/>
      <c r="B159" s="46"/>
      <c r="C159" s="40" t="s">
        <v>7</v>
      </c>
      <c r="D159" s="32"/>
      <c r="E159" s="32"/>
      <c r="F159" s="32">
        <v>44083.454565</v>
      </c>
      <c r="G159" s="32"/>
      <c r="H159" s="32">
        <v>30086.141342999999</v>
      </c>
      <c r="I159" s="32">
        <v>34385.981146999999</v>
      </c>
      <c r="J159" s="32">
        <v>18267.387869999999</v>
      </c>
      <c r="K159" s="32">
        <v>5701.7853779999996</v>
      </c>
      <c r="L159" s="32">
        <v>2074.0271299999999</v>
      </c>
      <c r="M159" s="32">
        <v>21129.252979000001</v>
      </c>
      <c r="N159" s="32">
        <v>386.78457100000003</v>
      </c>
    </row>
    <row r="161" spans="1:14" ht="9" customHeight="1" x14ac:dyDescent="0.35"/>
    <row r="162" spans="1:14" x14ac:dyDescent="0.35">
      <c r="A162" t="s">
        <v>84</v>
      </c>
    </row>
    <row r="163" spans="1:14" x14ac:dyDescent="0.35">
      <c r="A163" t="s">
        <v>85</v>
      </c>
    </row>
    <row r="164" spans="1:14" x14ac:dyDescent="0.35">
      <c r="A164" t="s">
        <v>93</v>
      </c>
      <c r="L164" s="67"/>
    </row>
    <row r="165" spans="1:14" x14ac:dyDescent="0.35">
      <c r="A165" t="s">
        <v>105</v>
      </c>
    </row>
    <row r="166" spans="1:14" x14ac:dyDescent="0.35">
      <c r="A166" s="77" t="s">
        <v>117</v>
      </c>
      <c r="B166" s="77"/>
      <c r="C166" s="77"/>
      <c r="D166" s="77"/>
      <c r="E166" s="77"/>
      <c r="F166" s="77"/>
      <c r="G166" s="77"/>
      <c r="H166" s="77"/>
      <c r="I166" s="77"/>
      <c r="J166" s="77"/>
      <c r="K166" s="77"/>
      <c r="L166" s="77"/>
      <c r="M166" s="77"/>
      <c r="N166" s="77"/>
    </row>
    <row r="167" spans="1:14" x14ac:dyDescent="0.35">
      <c r="A167" s="77"/>
      <c r="B167" s="77"/>
      <c r="C167" s="77"/>
      <c r="D167" s="77"/>
      <c r="E167" s="77"/>
      <c r="F167" s="77"/>
      <c r="G167" s="77"/>
      <c r="H167" s="77"/>
      <c r="I167" s="77"/>
      <c r="J167" s="77"/>
      <c r="K167" s="77"/>
      <c r="L167" s="77"/>
      <c r="M167" s="77"/>
      <c r="N167" s="77"/>
    </row>
    <row r="168" spans="1:14" x14ac:dyDescent="0.35">
      <c r="K168" s="66"/>
      <c r="L168" s="66"/>
      <c r="M168" s="66"/>
      <c r="N168" s="66"/>
    </row>
    <row r="169" spans="1:14" x14ac:dyDescent="0.35">
      <c r="F169" s="65"/>
      <c r="K169" s="66"/>
      <c r="L169" s="66"/>
      <c r="M169" s="66"/>
      <c r="N169" s="66"/>
    </row>
    <row r="170" spans="1:14" x14ac:dyDescent="0.35">
      <c r="K170" s="66"/>
      <c r="L170" s="66"/>
      <c r="M170" s="66"/>
      <c r="N170" s="66"/>
    </row>
    <row r="171" spans="1:14" x14ac:dyDescent="0.35">
      <c r="K171" s="66"/>
      <c r="L171" s="66"/>
      <c r="M171" s="66"/>
      <c r="N171" s="66"/>
    </row>
    <row r="172" spans="1:14" x14ac:dyDescent="0.35">
      <c r="K172" s="65"/>
      <c r="L172" s="65"/>
      <c r="M172" s="65"/>
      <c r="N172" s="65"/>
    </row>
  </sheetData>
  <mergeCells count="2">
    <mergeCell ref="B6:C6"/>
    <mergeCell ref="A166:N16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U89"/>
  <sheetViews>
    <sheetView showGridLines="0" zoomScale="80" zoomScaleNormal="80" workbookViewId="0">
      <pane xSplit="2" ySplit="7" topLeftCell="C53" activePane="bottomRight" state="frozenSplit"/>
      <selection pane="topRight" activeCell="C1" sqref="C1"/>
      <selection pane="bottomLeft" activeCell="A8" sqref="A8"/>
      <selection pane="bottomRight"/>
    </sheetView>
  </sheetViews>
  <sheetFormatPr baseColWidth="10" defaultRowHeight="14.5" x14ac:dyDescent="0.35"/>
  <cols>
    <col min="1" max="1" width="11.7265625" customWidth="1"/>
    <col min="2" max="2" width="10.26953125" customWidth="1"/>
    <col min="3" max="7" width="15.1796875" customWidth="1"/>
    <col min="8" max="8" width="1.26953125" style="30" customWidth="1"/>
    <col min="9" max="13" width="15.1796875" customWidth="1"/>
    <col min="14" max="14" width="1.26953125" customWidth="1"/>
    <col min="15" max="19" width="15.1796875" customWidth="1"/>
    <col min="20" max="20" width="1.26953125" customWidth="1"/>
    <col min="21" max="25" width="15.1796875" customWidth="1"/>
    <col min="26" max="26" width="1.1796875" customWidth="1"/>
    <col min="27" max="31" width="15.1796875" customWidth="1"/>
    <col min="32" max="32" width="1.453125" customWidth="1"/>
    <col min="33" max="33" width="12.81640625" bestFit="1" customWidth="1"/>
    <col min="34" max="34" width="14.54296875" bestFit="1" customWidth="1"/>
    <col min="35" max="35" width="15.1796875" bestFit="1" customWidth="1"/>
    <col min="36" max="36" width="14.453125" bestFit="1" customWidth="1"/>
    <col min="37" max="37" width="10.26953125" bestFit="1" customWidth="1"/>
    <col min="38" max="38" width="1.453125" customWidth="1"/>
    <col min="39" max="39" width="12.81640625" bestFit="1" customWidth="1"/>
    <col min="40" max="40" width="14.54296875" bestFit="1" customWidth="1"/>
    <col min="41" max="41" width="15.1796875" bestFit="1" customWidth="1"/>
    <col min="42" max="42" width="14.453125" bestFit="1" customWidth="1"/>
    <col min="43" max="43" width="10.26953125" bestFit="1" customWidth="1"/>
    <col min="44" max="44" width="1.453125" customWidth="1"/>
    <col min="45" max="45" width="12.81640625" bestFit="1" customWidth="1"/>
    <col min="46" max="46" width="14.54296875" bestFit="1" customWidth="1"/>
    <col min="47" max="47" width="15.1796875" bestFit="1" customWidth="1"/>
    <col min="48" max="48" width="14.453125" bestFit="1" customWidth="1"/>
    <col min="49" max="49" width="10.26953125" bestFit="1" customWidth="1"/>
    <col min="50" max="50" width="1.453125" customWidth="1"/>
    <col min="51" max="51" width="12.81640625" bestFit="1" customWidth="1"/>
    <col min="52" max="52" width="14.54296875" bestFit="1" customWidth="1"/>
    <col min="53" max="53" width="15.1796875" bestFit="1" customWidth="1"/>
    <col min="54" max="54" width="14.453125" bestFit="1" customWidth="1"/>
    <col min="55" max="55" width="10.26953125" bestFit="1" customWidth="1"/>
    <col min="56" max="56" width="1.453125" customWidth="1"/>
    <col min="57" max="57" width="12.81640625" bestFit="1" customWidth="1"/>
    <col min="58" max="58" width="14.54296875" bestFit="1" customWidth="1"/>
    <col min="59" max="59" width="15.1796875" bestFit="1" customWidth="1"/>
    <col min="60" max="60" width="14.453125" bestFit="1" customWidth="1"/>
    <col min="61" max="61" width="10.26953125" bestFit="1" customWidth="1"/>
    <col min="62" max="62" width="1.453125" customWidth="1"/>
    <col min="63" max="63" width="12.81640625" bestFit="1" customWidth="1"/>
    <col min="64" max="64" width="14.54296875" bestFit="1" customWidth="1"/>
    <col min="65" max="65" width="15.1796875" bestFit="1" customWidth="1"/>
    <col min="66" max="66" width="14.453125" bestFit="1" customWidth="1"/>
    <col min="67" max="67" width="10.26953125" bestFit="1" customWidth="1"/>
    <col min="68" max="68" width="1.453125" customWidth="1"/>
    <col min="69" max="69" width="12.81640625" bestFit="1" customWidth="1"/>
    <col min="70" max="70" width="14.54296875" bestFit="1" customWidth="1"/>
    <col min="71" max="71" width="15.1796875" bestFit="1" customWidth="1"/>
    <col min="72" max="72" width="14.453125" bestFit="1" customWidth="1"/>
    <col min="73" max="73" width="10.26953125" bestFit="1" customWidth="1"/>
  </cols>
  <sheetData>
    <row r="1" spans="1:73" x14ac:dyDescent="0.35">
      <c r="H1"/>
    </row>
    <row r="2" spans="1:73" s="57" customFormat="1" ht="23.5" x14ac:dyDescent="0.55000000000000004">
      <c r="A2" s="55" t="s">
        <v>91</v>
      </c>
    </row>
    <row r="3" spans="1:73" ht="5.5" customHeight="1" x14ac:dyDescent="0.35">
      <c r="B3" s="1"/>
      <c r="H3"/>
    </row>
    <row r="4" spans="1:73" ht="5.5" customHeight="1" x14ac:dyDescent="0.35">
      <c r="C4" s="4"/>
      <c r="H4"/>
    </row>
    <row r="5" spans="1:73" x14ac:dyDescent="0.35">
      <c r="H5"/>
    </row>
    <row r="6" spans="1:73" ht="14.5" customHeight="1" x14ac:dyDescent="0.35">
      <c r="A6" s="84" t="s">
        <v>2</v>
      </c>
      <c r="B6" s="84"/>
      <c r="C6" s="80" t="s">
        <v>86</v>
      </c>
      <c r="D6" s="80"/>
      <c r="E6" s="80"/>
      <c r="F6" s="80"/>
      <c r="G6" s="80"/>
      <c r="H6" s="26"/>
      <c r="I6" s="80" t="s">
        <v>50</v>
      </c>
      <c r="J6" s="80"/>
      <c r="K6" s="80"/>
      <c r="L6" s="80"/>
      <c r="M6" s="80"/>
      <c r="N6" s="26"/>
      <c r="O6" s="78" t="s">
        <v>53</v>
      </c>
      <c r="P6" s="78"/>
      <c r="Q6" s="78"/>
      <c r="R6" s="78"/>
      <c r="S6" s="78"/>
      <c r="T6" s="26"/>
      <c r="U6" s="78" t="s">
        <v>52</v>
      </c>
      <c r="V6" s="78"/>
      <c r="W6" s="78"/>
      <c r="X6" s="78"/>
      <c r="Y6" s="78"/>
      <c r="Z6" s="26"/>
      <c r="AA6" s="78" t="s">
        <v>51</v>
      </c>
      <c r="AB6" s="78"/>
      <c r="AC6" s="78"/>
      <c r="AD6" s="78"/>
      <c r="AE6" s="78"/>
      <c r="AF6" s="26"/>
      <c r="AG6" s="78" t="s">
        <v>22</v>
      </c>
      <c r="AH6" s="78"/>
      <c r="AI6" s="78"/>
      <c r="AJ6" s="78"/>
      <c r="AK6" s="78"/>
      <c r="AL6" s="62"/>
      <c r="AM6" s="80" t="s">
        <v>76</v>
      </c>
      <c r="AN6" s="80"/>
      <c r="AO6" s="80"/>
      <c r="AP6" s="80"/>
      <c r="AQ6" s="80"/>
      <c r="AR6" s="62"/>
      <c r="AS6" s="80" t="s">
        <v>107</v>
      </c>
      <c r="AT6" s="80"/>
      <c r="AU6" s="80"/>
      <c r="AV6" s="80"/>
      <c r="AW6" s="80"/>
      <c r="AX6" s="62"/>
      <c r="AY6" s="80" t="s">
        <v>111</v>
      </c>
      <c r="AZ6" s="80"/>
      <c r="BA6" s="80"/>
      <c r="BB6" s="80"/>
      <c r="BC6" s="80"/>
      <c r="BD6" s="62"/>
      <c r="BE6" s="80" t="s">
        <v>113</v>
      </c>
      <c r="BF6" s="80"/>
      <c r="BG6" s="80"/>
      <c r="BH6" s="80"/>
      <c r="BI6" s="80"/>
      <c r="BJ6" s="62"/>
      <c r="BK6" s="80" t="s">
        <v>115</v>
      </c>
      <c r="BL6" s="80"/>
      <c r="BM6" s="80"/>
      <c r="BN6" s="80"/>
      <c r="BO6" s="80"/>
      <c r="BP6" s="31"/>
      <c r="BQ6" s="78" t="s">
        <v>73</v>
      </c>
      <c r="BR6" s="78"/>
      <c r="BS6" s="78"/>
      <c r="BT6" s="78"/>
      <c r="BU6" s="78"/>
    </row>
    <row r="7" spans="1:73" x14ac:dyDescent="0.35">
      <c r="A7" s="85"/>
      <c r="B7" s="85"/>
      <c r="C7" s="20" t="s">
        <v>45</v>
      </c>
      <c r="D7" s="20" t="s">
        <v>44</v>
      </c>
      <c r="E7" s="20" t="s">
        <v>43</v>
      </c>
      <c r="F7" s="20" t="s">
        <v>42</v>
      </c>
      <c r="G7" s="20" t="s">
        <v>72</v>
      </c>
      <c r="H7" s="20"/>
      <c r="I7" s="27" t="s">
        <v>45</v>
      </c>
      <c r="J7" s="20" t="s">
        <v>44</v>
      </c>
      <c r="K7" s="20" t="s">
        <v>43</v>
      </c>
      <c r="L7" s="27" t="s">
        <v>42</v>
      </c>
      <c r="M7" s="20" t="s">
        <v>72</v>
      </c>
      <c r="N7" s="20"/>
      <c r="O7" s="27" t="s">
        <v>45</v>
      </c>
      <c r="P7" s="27" t="s">
        <v>44</v>
      </c>
      <c r="Q7" s="27" t="s">
        <v>43</v>
      </c>
      <c r="R7" s="27" t="s">
        <v>42</v>
      </c>
      <c r="S7" s="27" t="s">
        <v>72</v>
      </c>
      <c r="T7" s="20"/>
      <c r="U7" s="27" t="s">
        <v>45</v>
      </c>
      <c r="V7" s="27" t="s">
        <v>44</v>
      </c>
      <c r="W7" s="27" t="s">
        <v>43</v>
      </c>
      <c r="X7" s="27" t="s">
        <v>42</v>
      </c>
      <c r="Y7" s="27" t="s">
        <v>72</v>
      </c>
      <c r="Z7" s="20"/>
      <c r="AA7" s="27" t="s">
        <v>45</v>
      </c>
      <c r="AB7" s="27" t="s">
        <v>44</v>
      </c>
      <c r="AC7" s="27" t="s">
        <v>43</v>
      </c>
      <c r="AD7" s="27" t="s">
        <v>42</v>
      </c>
      <c r="AE7" s="27" t="s">
        <v>72</v>
      </c>
      <c r="AF7" s="20"/>
      <c r="AG7" s="27" t="s">
        <v>45</v>
      </c>
      <c r="AH7" s="27" t="s">
        <v>44</v>
      </c>
      <c r="AI7" s="27" t="s">
        <v>43</v>
      </c>
      <c r="AJ7" s="27" t="s">
        <v>42</v>
      </c>
      <c r="AK7" s="27" t="s">
        <v>72</v>
      </c>
      <c r="AL7" s="20"/>
      <c r="AM7" s="61" t="s">
        <v>45</v>
      </c>
      <c r="AN7" s="61" t="s">
        <v>44</v>
      </c>
      <c r="AO7" s="61" t="s">
        <v>43</v>
      </c>
      <c r="AP7" s="61" t="s">
        <v>42</v>
      </c>
      <c r="AQ7" s="61" t="s">
        <v>72</v>
      </c>
      <c r="AR7" s="20"/>
      <c r="AS7" s="61" t="s">
        <v>45</v>
      </c>
      <c r="AT7" s="61" t="s">
        <v>44</v>
      </c>
      <c r="AU7" s="61" t="s">
        <v>43</v>
      </c>
      <c r="AV7" s="61" t="s">
        <v>42</v>
      </c>
      <c r="AW7" s="61" t="s">
        <v>72</v>
      </c>
      <c r="AX7" s="20"/>
      <c r="AY7" s="61" t="s">
        <v>45</v>
      </c>
      <c r="AZ7" s="61" t="s">
        <v>44</v>
      </c>
      <c r="BA7" s="61" t="s">
        <v>43</v>
      </c>
      <c r="BB7" s="61" t="s">
        <v>42</v>
      </c>
      <c r="BC7" s="61" t="s">
        <v>72</v>
      </c>
      <c r="BD7" s="20"/>
      <c r="BE7" s="61" t="s">
        <v>45</v>
      </c>
      <c r="BF7" s="61" t="s">
        <v>44</v>
      </c>
      <c r="BG7" s="61" t="s">
        <v>43</v>
      </c>
      <c r="BH7" s="61" t="s">
        <v>42</v>
      </c>
      <c r="BI7" s="61" t="s">
        <v>72</v>
      </c>
      <c r="BJ7" s="20"/>
      <c r="BK7" s="61" t="s">
        <v>45</v>
      </c>
      <c r="BL7" s="61" t="s">
        <v>44</v>
      </c>
      <c r="BM7" s="61" t="s">
        <v>43</v>
      </c>
      <c r="BN7" s="61" t="s">
        <v>42</v>
      </c>
      <c r="BO7" s="61" t="s">
        <v>72</v>
      </c>
      <c r="BP7" s="20"/>
      <c r="BQ7" s="27" t="s">
        <v>45</v>
      </c>
      <c r="BR7" s="27" t="s">
        <v>44</v>
      </c>
      <c r="BS7" s="27" t="s">
        <v>43</v>
      </c>
      <c r="BT7" s="27" t="s">
        <v>42</v>
      </c>
      <c r="BU7" s="27" t="s">
        <v>72</v>
      </c>
    </row>
    <row r="8" spans="1:73" x14ac:dyDescent="0.35">
      <c r="A8" s="15">
        <v>2014</v>
      </c>
      <c r="B8" s="16" t="s">
        <v>5</v>
      </c>
      <c r="C8" s="24">
        <v>2.3242134257418095E-2</v>
      </c>
      <c r="D8" s="24">
        <v>1.2204125562402256E-2</v>
      </c>
      <c r="E8" s="24">
        <v>5.200479032294333E-3</v>
      </c>
      <c r="F8" s="24">
        <v>3.1880171496179756E-2</v>
      </c>
      <c r="G8" s="24">
        <v>7.2526910348294449E-2</v>
      </c>
      <c r="H8" s="24"/>
      <c r="I8" s="24">
        <v>7.8954727853328913E-3</v>
      </c>
      <c r="J8" s="24">
        <v>3.8566848119459675E-3</v>
      </c>
      <c r="K8" s="24">
        <v>3.6414128603854082E-2</v>
      </c>
      <c r="L8" s="24">
        <v>5.6708875578014947E-2</v>
      </c>
      <c r="M8" s="24">
        <v>0.10487516177914788</v>
      </c>
      <c r="N8" s="24"/>
      <c r="O8" s="24">
        <v>2.6588744271346488E-2</v>
      </c>
      <c r="P8" s="24">
        <v>9.9538987255231304E-3</v>
      </c>
      <c r="Q8" s="24">
        <v>1.357688818604602E-3</v>
      </c>
      <c r="R8" s="24">
        <v>1.3046009595716978E-4</v>
      </c>
      <c r="S8" s="24">
        <v>3.803079191143139E-2</v>
      </c>
      <c r="T8" s="24"/>
      <c r="U8" s="24">
        <v>2.8564182265737238E-2</v>
      </c>
      <c r="V8" s="24">
        <v>3.1524732314862747E-2</v>
      </c>
      <c r="W8" s="24">
        <v>4.1385451586353469E-2</v>
      </c>
      <c r="X8" s="24">
        <v>0.10942711914099275</v>
      </c>
      <c r="Y8" s="24">
        <v>0.21090148530794622</v>
      </c>
      <c r="Z8" s="24"/>
      <c r="AA8" s="24">
        <v>2.8369220018357854E-2</v>
      </c>
      <c r="AB8" s="24">
        <v>3.3431237017167402E-2</v>
      </c>
      <c r="AC8" s="24">
        <v>4.3792335469871158E-2</v>
      </c>
      <c r="AD8" s="24">
        <v>7.9161430405738045E-2</v>
      </c>
      <c r="AE8" s="24">
        <v>0.18475422291113447</v>
      </c>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v>2.1880764705488005E-2</v>
      </c>
      <c r="BR8" s="24">
        <v>1.5097099107672962E-2</v>
      </c>
      <c r="BS8" s="24">
        <v>1.8292219428471302E-2</v>
      </c>
      <c r="BT8" s="24">
        <v>4.7721476806695751E-2</v>
      </c>
      <c r="BU8" s="24">
        <v>0.10299156004832802</v>
      </c>
    </row>
    <row r="9" spans="1:73" x14ac:dyDescent="0.35">
      <c r="A9" s="5"/>
      <c r="B9" s="6" t="s">
        <v>6</v>
      </c>
      <c r="C9" s="25">
        <v>2.0386949449988961E-2</v>
      </c>
      <c r="D9" s="25">
        <v>1.1910456372367956E-2</v>
      </c>
      <c r="E9" s="25">
        <v>5.2512748546855031E-3</v>
      </c>
      <c r="F9" s="25">
        <v>3.1144779057772447E-2</v>
      </c>
      <c r="G9" s="25">
        <v>6.8693459734814874E-2</v>
      </c>
      <c r="H9" s="25"/>
      <c r="I9" s="25">
        <v>8.6875482730226408E-3</v>
      </c>
      <c r="J9" s="25">
        <v>4.1810022915722486E-3</v>
      </c>
      <c r="K9" s="25">
        <v>3.5765123419357718E-2</v>
      </c>
      <c r="L9" s="25">
        <v>6.5383215988663423E-2</v>
      </c>
      <c r="M9" s="25">
        <v>0.11401688997261603</v>
      </c>
      <c r="N9" s="25"/>
      <c r="O9" s="25">
        <v>3.5122049248077089E-2</v>
      </c>
      <c r="P9" s="25">
        <v>1.6341756885421523E-2</v>
      </c>
      <c r="Q9" s="25">
        <v>3.1097838302490658E-3</v>
      </c>
      <c r="R9" s="25">
        <v>1.8691293222602623E-4</v>
      </c>
      <c r="S9" s="25">
        <v>5.4760502895973708E-2</v>
      </c>
      <c r="T9" s="25"/>
      <c r="U9" s="25">
        <v>3.4060697848957718E-2</v>
      </c>
      <c r="V9" s="25">
        <v>3.526780466131272E-2</v>
      </c>
      <c r="W9" s="25">
        <v>4.3414473873488582E-2</v>
      </c>
      <c r="X9" s="25">
        <v>0.1002605264814114</v>
      </c>
      <c r="Y9" s="25">
        <v>0.21300350286517042</v>
      </c>
      <c r="Z9" s="25"/>
      <c r="AA9" s="25">
        <v>3.3468813525888826E-2</v>
      </c>
      <c r="AB9" s="25">
        <v>3.530492170605757E-2</v>
      </c>
      <c r="AC9" s="25">
        <v>4.4084486787407423E-2</v>
      </c>
      <c r="AD9" s="25">
        <v>7.992217215233309E-2</v>
      </c>
      <c r="AE9" s="25">
        <v>0.19278039417168691</v>
      </c>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v>2.1546052942877505E-2</v>
      </c>
      <c r="BR9" s="25">
        <v>1.5429512827888141E-2</v>
      </c>
      <c r="BS9" s="25">
        <v>1.8113011571885072E-2</v>
      </c>
      <c r="BT9" s="25">
        <v>4.7246651143816279E-2</v>
      </c>
      <c r="BU9" s="25">
        <v>0.10233522848646701</v>
      </c>
    </row>
    <row r="10" spans="1:73" x14ac:dyDescent="0.35">
      <c r="A10" s="5"/>
      <c r="B10" s="6" t="s">
        <v>7</v>
      </c>
      <c r="C10" s="25">
        <v>2.3244787291339535E-2</v>
      </c>
      <c r="D10" s="25">
        <v>1.406687697896912E-2</v>
      </c>
      <c r="E10" s="25">
        <v>4.8238771097400138E-3</v>
      </c>
      <c r="F10" s="25">
        <v>3.0642808702562373E-2</v>
      </c>
      <c r="G10" s="25">
        <v>7.2778350082611049E-2</v>
      </c>
      <c r="H10" s="25"/>
      <c r="I10" s="25">
        <v>7.4593498494905349E-3</v>
      </c>
      <c r="J10" s="25">
        <v>4.2476415985490635E-3</v>
      </c>
      <c r="K10" s="25">
        <v>3.4913157927881404E-2</v>
      </c>
      <c r="L10" s="25">
        <v>6.4511253573812613E-2</v>
      </c>
      <c r="M10" s="25">
        <v>0.11113140294973362</v>
      </c>
      <c r="N10" s="25"/>
      <c r="O10" s="25">
        <v>3.3472908365247106E-2</v>
      </c>
      <c r="P10" s="25">
        <v>2.3143122166482125E-2</v>
      </c>
      <c r="Q10" s="25">
        <v>6.0491024625394588E-3</v>
      </c>
      <c r="R10" s="25">
        <v>3.9649362795273781E-4</v>
      </c>
      <c r="S10" s="25">
        <v>6.3061626622221423E-2</v>
      </c>
      <c r="T10" s="25"/>
      <c r="U10" s="25">
        <v>3.1698348133233308E-2</v>
      </c>
      <c r="V10" s="25">
        <v>3.8680780468752222E-2</v>
      </c>
      <c r="W10" s="25">
        <v>4.8014877665132294E-2</v>
      </c>
      <c r="X10" s="25">
        <v>9.3419552889371704E-2</v>
      </c>
      <c r="Y10" s="25">
        <v>0.21181355915648953</v>
      </c>
      <c r="Z10" s="25"/>
      <c r="AA10" s="25">
        <v>2.8631419180809931E-2</v>
      </c>
      <c r="AB10" s="25">
        <v>3.6556710705277905E-2</v>
      </c>
      <c r="AC10" s="25">
        <v>4.1587136007306034E-2</v>
      </c>
      <c r="AD10" s="25">
        <v>7.0271569078419915E-2</v>
      </c>
      <c r="AE10" s="25">
        <v>0.17704683497181378</v>
      </c>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v>2.2109733037398712E-2</v>
      </c>
      <c r="BR10" s="25">
        <v>1.7098220054439572E-2</v>
      </c>
      <c r="BS10" s="25">
        <v>1.7463288803239444E-2</v>
      </c>
      <c r="BT10" s="25">
        <v>4.4385039717408821E-2</v>
      </c>
      <c r="BU10" s="25">
        <v>0.10105628161248656</v>
      </c>
    </row>
    <row r="11" spans="1:73" x14ac:dyDescent="0.35">
      <c r="A11" s="5"/>
      <c r="B11" s="6" t="s">
        <v>8</v>
      </c>
      <c r="C11" s="25">
        <v>1.583360362064902E-2</v>
      </c>
      <c r="D11" s="25">
        <v>1.4173859315203265E-2</v>
      </c>
      <c r="E11" s="25">
        <v>4.9075255553272809E-3</v>
      </c>
      <c r="F11" s="25">
        <v>2.9875706015688178E-2</v>
      </c>
      <c r="G11" s="25">
        <v>6.4790694506867738E-2</v>
      </c>
      <c r="H11" s="25"/>
      <c r="I11" s="25">
        <v>7.8184709449964258E-3</v>
      </c>
      <c r="J11" s="25">
        <v>3.8029141293360619E-3</v>
      </c>
      <c r="K11" s="25">
        <v>3.6278691353763465E-2</v>
      </c>
      <c r="L11" s="25">
        <v>6.2932989817805277E-2</v>
      </c>
      <c r="M11" s="25">
        <v>0.11083306624590122</v>
      </c>
      <c r="N11" s="25"/>
      <c r="O11" s="25">
        <v>3.8760588058164069E-2</v>
      </c>
      <c r="P11" s="25">
        <v>2.809227771863804E-2</v>
      </c>
      <c r="Q11" s="25">
        <v>1.1588369360085709E-2</v>
      </c>
      <c r="R11" s="25">
        <v>1.0725200717793654E-3</v>
      </c>
      <c r="S11" s="25">
        <v>7.9513755208667186E-2</v>
      </c>
      <c r="T11" s="25"/>
      <c r="U11" s="25">
        <v>3.3755738681894736E-2</v>
      </c>
      <c r="V11" s="25">
        <v>3.8905541914193237E-2</v>
      </c>
      <c r="W11" s="25">
        <v>4.9997607004174383E-2</v>
      </c>
      <c r="X11" s="25">
        <v>9.9875955256291338E-2</v>
      </c>
      <c r="Y11" s="25">
        <v>0.2225348428565537</v>
      </c>
      <c r="Z11" s="25"/>
      <c r="AA11" s="25">
        <v>3.0197453283822614E-2</v>
      </c>
      <c r="AB11" s="25">
        <v>3.5739563428615825E-2</v>
      </c>
      <c r="AC11" s="25">
        <v>4.3084506507160211E-2</v>
      </c>
      <c r="AD11" s="25">
        <v>7.2053863857161254E-2</v>
      </c>
      <c r="AE11" s="25">
        <v>0.18107538707675991</v>
      </c>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v>1.8174978669499298E-2</v>
      </c>
      <c r="BR11" s="25">
        <v>1.7039982031346802E-2</v>
      </c>
      <c r="BS11" s="25">
        <v>1.8101128748409766E-2</v>
      </c>
      <c r="BT11" s="25">
        <v>4.3967049776848739E-2</v>
      </c>
      <c r="BU11" s="25">
        <v>9.7283139226104598E-2</v>
      </c>
    </row>
    <row r="12" spans="1:73" x14ac:dyDescent="0.35">
      <c r="A12" s="5"/>
      <c r="B12" s="6" t="s">
        <v>9</v>
      </c>
      <c r="C12" s="25">
        <v>2.3287801082353593E-2</v>
      </c>
      <c r="D12" s="25">
        <v>1.2371960973524622E-2</v>
      </c>
      <c r="E12" s="25">
        <v>5.1130516564684061E-3</v>
      </c>
      <c r="F12" s="25">
        <v>3.0017807811884258E-2</v>
      </c>
      <c r="G12" s="25">
        <v>7.0790621524230879E-2</v>
      </c>
      <c r="H12" s="25"/>
      <c r="I12" s="25">
        <v>7.1752069004639351E-3</v>
      </c>
      <c r="J12" s="25">
        <v>3.7102565596416077E-3</v>
      </c>
      <c r="K12" s="25">
        <v>3.5498876190885036E-2</v>
      </c>
      <c r="L12" s="25">
        <v>6.233537652971425E-2</v>
      </c>
      <c r="M12" s="25">
        <v>0.10871971618070483</v>
      </c>
      <c r="N12" s="25"/>
      <c r="O12" s="25">
        <v>2.6553860170937783E-2</v>
      </c>
      <c r="P12" s="25">
        <v>3.2165668707089083E-2</v>
      </c>
      <c r="Q12" s="25">
        <v>1.8531326202164189E-2</v>
      </c>
      <c r="R12" s="25">
        <v>2.5618664024473457E-3</v>
      </c>
      <c r="S12" s="25">
        <v>7.9812721482638405E-2</v>
      </c>
      <c r="T12" s="25"/>
      <c r="U12" s="25">
        <v>2.2641680865900671E-2</v>
      </c>
      <c r="V12" s="25">
        <v>3.743009390324329E-2</v>
      </c>
      <c r="W12" s="25">
        <v>5.0294389546333466E-2</v>
      </c>
      <c r="X12" s="25">
        <v>0.10360190083688844</v>
      </c>
      <c r="Y12" s="25">
        <v>0.21396806515236588</v>
      </c>
      <c r="Z12" s="25"/>
      <c r="AA12" s="25">
        <v>2.7087614958354708E-2</v>
      </c>
      <c r="AB12" s="25">
        <v>3.5574064968817501E-2</v>
      </c>
      <c r="AC12" s="25">
        <v>4.5599456808492922E-2</v>
      </c>
      <c r="AD12" s="25">
        <v>7.3641878429085955E-2</v>
      </c>
      <c r="AE12" s="25">
        <v>0.1819030151647511</v>
      </c>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v>2.0992952871796932E-2</v>
      </c>
      <c r="BR12" s="25">
        <v>1.5940046620857573E-2</v>
      </c>
      <c r="BS12" s="25">
        <v>1.8628175966373218E-2</v>
      </c>
      <c r="BT12" s="25">
        <v>4.4283336626178012E-2</v>
      </c>
      <c r="BU12" s="25">
        <v>9.9844512085205728E-2</v>
      </c>
    </row>
    <row r="13" spans="1:73" x14ac:dyDescent="0.35">
      <c r="A13" s="5"/>
      <c r="B13" s="6" t="s">
        <v>10</v>
      </c>
      <c r="C13" s="25">
        <v>1.8353829373038564E-2</v>
      </c>
      <c r="D13" s="25">
        <v>1.3626161784743861E-2</v>
      </c>
      <c r="E13" s="25">
        <v>5.8461250693254288E-3</v>
      </c>
      <c r="F13" s="25">
        <v>2.81283350251312E-2</v>
      </c>
      <c r="G13" s="25">
        <v>6.595445125223906E-2</v>
      </c>
      <c r="H13" s="25"/>
      <c r="I13" s="25">
        <v>7.2906023863989122E-3</v>
      </c>
      <c r="J13" s="25">
        <v>3.5714608631181115E-3</v>
      </c>
      <c r="K13" s="25">
        <v>3.4475899420428759E-2</v>
      </c>
      <c r="L13" s="25">
        <v>6.1579821396817933E-2</v>
      </c>
      <c r="M13" s="25">
        <v>0.10691778406676372</v>
      </c>
      <c r="N13" s="25"/>
      <c r="O13" s="25">
        <v>3.2560468799055137E-2</v>
      </c>
      <c r="P13" s="25">
        <v>3.0900563748937678E-2</v>
      </c>
      <c r="Q13" s="25">
        <v>2.6008040384097205E-2</v>
      </c>
      <c r="R13" s="25">
        <v>5.3562816409044511E-3</v>
      </c>
      <c r="S13" s="25">
        <v>9.4825354572994472E-2</v>
      </c>
      <c r="T13" s="25"/>
      <c r="U13" s="25">
        <v>2.2892976255130277E-2</v>
      </c>
      <c r="V13" s="25">
        <v>3.6576837259246944E-2</v>
      </c>
      <c r="W13" s="25">
        <v>5.5194338399885128E-2</v>
      </c>
      <c r="X13" s="25">
        <v>4.1847403830283861E-2</v>
      </c>
      <c r="Y13" s="25">
        <v>0.15651155574454623</v>
      </c>
      <c r="Z13" s="25"/>
      <c r="AA13" s="25">
        <v>2.9189137341280466E-2</v>
      </c>
      <c r="AB13" s="25">
        <v>3.369397780529642E-2</v>
      </c>
      <c r="AC13" s="25">
        <v>4.6178362625571769E-2</v>
      </c>
      <c r="AD13" s="25">
        <v>7.4262551423677978E-2</v>
      </c>
      <c r="AE13" s="25">
        <v>0.18332402919582663</v>
      </c>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v>1.8505315243889962E-2</v>
      </c>
      <c r="BR13" s="25">
        <v>1.6181421726871856E-2</v>
      </c>
      <c r="BS13" s="25">
        <v>1.9345592799073705E-2</v>
      </c>
      <c r="BT13" s="25">
        <v>3.9623617625149571E-2</v>
      </c>
      <c r="BU13" s="25">
        <v>9.365594739498509E-2</v>
      </c>
    </row>
    <row r="14" spans="1:73" x14ac:dyDescent="0.35">
      <c r="A14" s="5"/>
      <c r="B14" s="6" t="s">
        <v>11</v>
      </c>
      <c r="C14" s="25">
        <v>1.82485659535397E-2</v>
      </c>
      <c r="D14" s="25">
        <v>1.4104860840023331E-2</v>
      </c>
      <c r="E14" s="25">
        <v>5.1237691353441259E-3</v>
      </c>
      <c r="F14" s="25">
        <v>2.7196332823647903E-2</v>
      </c>
      <c r="G14" s="25">
        <v>6.4673528752555054E-2</v>
      </c>
      <c r="H14" s="25"/>
      <c r="I14" s="25">
        <v>7.2002654584002604E-3</v>
      </c>
      <c r="J14" s="25">
        <v>3.5854502955573893E-3</v>
      </c>
      <c r="K14" s="25">
        <v>3.2471670244286328E-2</v>
      </c>
      <c r="L14" s="25">
        <v>6.0791148254405465E-2</v>
      </c>
      <c r="M14" s="25">
        <v>0.10404853425264944</v>
      </c>
      <c r="N14" s="25"/>
      <c r="O14" s="25">
        <v>2.8282515001252818E-2</v>
      </c>
      <c r="P14" s="25">
        <v>3.698716683175185E-2</v>
      </c>
      <c r="Q14" s="25">
        <v>3.1671434668763473E-2</v>
      </c>
      <c r="R14" s="25">
        <v>1.0816082132530141E-2</v>
      </c>
      <c r="S14" s="25">
        <v>0.10775719863429828</v>
      </c>
      <c r="T14" s="25"/>
      <c r="U14" s="25">
        <v>2.0499709165087393E-2</v>
      </c>
      <c r="V14" s="25">
        <v>3.1289724815171373E-2</v>
      </c>
      <c r="W14" s="25">
        <v>5.1200898661534912E-2</v>
      </c>
      <c r="X14" s="25">
        <v>9.5835304292476858E-2</v>
      </c>
      <c r="Y14" s="25">
        <v>0.19882563693427052</v>
      </c>
      <c r="Z14" s="25"/>
      <c r="AA14" s="25">
        <v>2.5182925556516116E-2</v>
      </c>
      <c r="AB14" s="25">
        <v>3.4880396805185995E-2</v>
      </c>
      <c r="AC14" s="25">
        <v>4.8472766554008534E-2</v>
      </c>
      <c r="AD14" s="25">
        <v>8.6297410122483417E-2</v>
      </c>
      <c r="AE14" s="25">
        <v>0.19483349903819408</v>
      </c>
      <c r="AF14" s="25"/>
      <c r="AG14" s="25">
        <v>3.6848583342277856E-2</v>
      </c>
      <c r="AH14" s="25">
        <v>4.428713063547874E-2</v>
      </c>
      <c r="AI14" s="25">
        <v>4.495032626710746E-2</v>
      </c>
      <c r="AJ14" s="25">
        <v>4.9320703851708919E-2</v>
      </c>
      <c r="AK14" s="25">
        <v>0.17540674409657298</v>
      </c>
      <c r="AL14" s="25"/>
      <c r="AM14" s="25">
        <v>5.1740241694545164E-2</v>
      </c>
      <c r="AN14" s="25">
        <v>6.4266537711142907E-2</v>
      </c>
      <c r="AO14" s="25">
        <v>7.7222736439795936E-2</v>
      </c>
      <c r="AP14" s="25">
        <v>7.1787588735273342E-2</v>
      </c>
      <c r="AQ14" s="25">
        <v>0.26501710458075733</v>
      </c>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v>1.8749490251585441E-2</v>
      </c>
      <c r="BR14" s="25">
        <v>1.8111520686759315E-2</v>
      </c>
      <c r="BS14" s="25">
        <v>2.0213403667057078E-2</v>
      </c>
      <c r="BT14" s="25">
        <v>4.3428248476389326E-2</v>
      </c>
      <c r="BU14" s="25">
        <v>0.10050266308179115</v>
      </c>
    </row>
    <row r="15" spans="1:73" x14ac:dyDescent="0.35">
      <c r="A15" s="5"/>
      <c r="B15" s="6" t="s">
        <v>12</v>
      </c>
      <c r="C15" s="25">
        <v>1.7779956889328007E-2</v>
      </c>
      <c r="D15" s="25">
        <v>1.2793947144156603E-2</v>
      </c>
      <c r="E15" s="25">
        <v>4.3837350428115327E-3</v>
      </c>
      <c r="F15" s="25">
        <v>2.9011591820955938E-2</v>
      </c>
      <c r="G15" s="25">
        <v>6.396923089725208E-2</v>
      </c>
      <c r="H15" s="25"/>
      <c r="I15" s="25">
        <v>7.1945375023264469E-3</v>
      </c>
      <c r="J15" s="25">
        <v>3.7223152801042249E-3</v>
      </c>
      <c r="K15" s="25">
        <v>3.251209752466034E-2</v>
      </c>
      <c r="L15" s="25">
        <v>5.1379583100688631E-2</v>
      </c>
      <c r="M15" s="25">
        <v>9.4808533407779644E-2</v>
      </c>
      <c r="N15" s="25"/>
      <c r="O15" s="25">
        <v>2.7774198329341023E-2</v>
      </c>
      <c r="P15" s="25">
        <v>3.8884821432819669E-2</v>
      </c>
      <c r="Q15" s="25">
        <v>3.6480057217247071E-2</v>
      </c>
      <c r="R15" s="25">
        <v>1.8335833404810421E-2</v>
      </c>
      <c r="S15" s="25">
        <v>0.12147491038421819</v>
      </c>
      <c r="T15" s="25"/>
      <c r="U15" s="25">
        <v>1.9736153461092146E-2</v>
      </c>
      <c r="V15" s="25">
        <v>2.8113714562430316E-2</v>
      </c>
      <c r="W15" s="25">
        <v>5.0160871229066387E-2</v>
      </c>
      <c r="X15" s="25">
        <v>0.10111105682895093</v>
      </c>
      <c r="Y15" s="25">
        <v>0.19912179608153979</v>
      </c>
      <c r="Z15" s="25"/>
      <c r="AA15" s="25">
        <v>2.6312421514229984E-2</v>
      </c>
      <c r="AB15" s="25">
        <v>3.4946954498951993E-2</v>
      </c>
      <c r="AC15" s="25">
        <v>4.671829294185241E-2</v>
      </c>
      <c r="AD15" s="25">
        <v>8.5207530219655048E-2</v>
      </c>
      <c r="AE15" s="25">
        <v>0.19318519917468943</v>
      </c>
      <c r="AF15" s="25"/>
      <c r="AG15" s="25">
        <v>3.55018651796008E-2</v>
      </c>
      <c r="AH15" s="25">
        <v>4.5209642869604022E-2</v>
      </c>
      <c r="AI15" s="25">
        <v>3.816065598043674E-2</v>
      </c>
      <c r="AJ15" s="25">
        <v>5.5538055655645915E-2</v>
      </c>
      <c r="AK15" s="25">
        <v>0.17441021968528747</v>
      </c>
      <c r="AL15" s="25"/>
      <c r="AM15" s="25">
        <v>6.2748954295876555E-2</v>
      </c>
      <c r="AN15" s="25">
        <v>6.4777468093210749E-2</v>
      </c>
      <c r="AO15" s="25">
        <v>7.2400155076799921E-2</v>
      </c>
      <c r="AP15" s="25">
        <v>7.2484574034504326E-2</v>
      </c>
      <c r="AQ15" s="25">
        <v>0.27241115150039152</v>
      </c>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v>1.8475969705539979E-2</v>
      </c>
      <c r="BR15" s="25">
        <v>1.7378141202240165E-2</v>
      </c>
      <c r="BS15" s="25">
        <v>1.9293119018079979E-2</v>
      </c>
      <c r="BT15" s="25">
        <v>4.366262444941256E-2</v>
      </c>
      <c r="BU15" s="25">
        <v>9.8809854375272677E-2</v>
      </c>
    </row>
    <row r="16" spans="1:73" x14ac:dyDescent="0.35">
      <c r="A16" s="5"/>
      <c r="B16" s="6" t="s">
        <v>13</v>
      </c>
      <c r="C16" s="25">
        <v>1.8640031397668927E-2</v>
      </c>
      <c r="D16" s="25">
        <v>1.310613878584573E-2</v>
      </c>
      <c r="E16" s="25">
        <v>4.4817830914361022E-3</v>
      </c>
      <c r="F16" s="25">
        <v>2.972339626513253E-2</v>
      </c>
      <c r="G16" s="25">
        <v>6.595134954008329E-2</v>
      </c>
      <c r="H16" s="25"/>
      <c r="I16" s="25">
        <v>7.648908855692662E-3</v>
      </c>
      <c r="J16" s="25">
        <v>3.7706686142792841E-3</v>
      </c>
      <c r="K16" s="25">
        <v>3.3185846970867905E-2</v>
      </c>
      <c r="L16" s="25">
        <v>5.8012246180499528E-2</v>
      </c>
      <c r="M16" s="25">
        <v>0.10261767062133939</v>
      </c>
      <c r="N16" s="25"/>
      <c r="O16" s="25">
        <v>3.4393616621226912E-2</v>
      </c>
      <c r="P16" s="25">
        <v>3.6200471550843702E-2</v>
      </c>
      <c r="Q16" s="25">
        <v>4.051498876827693E-2</v>
      </c>
      <c r="R16" s="25">
        <v>2.7856813001726002E-2</v>
      </c>
      <c r="S16" s="25">
        <v>0.13896588994207354</v>
      </c>
      <c r="T16" s="25"/>
      <c r="U16" s="25">
        <v>2.3362780406063783E-2</v>
      </c>
      <c r="V16" s="25">
        <v>2.7468713036240034E-2</v>
      </c>
      <c r="W16" s="25">
        <v>4.4123543177705768E-2</v>
      </c>
      <c r="X16" s="25">
        <v>0.10246101504243703</v>
      </c>
      <c r="Y16" s="25">
        <v>0.19741605166244663</v>
      </c>
      <c r="Z16" s="25"/>
      <c r="AA16" s="25">
        <v>2.9047197824787811E-2</v>
      </c>
      <c r="AB16" s="25">
        <v>3.3851033459870172E-2</v>
      </c>
      <c r="AC16" s="25">
        <v>4.6512771120338921E-2</v>
      </c>
      <c r="AD16" s="25">
        <v>8.6836391748376443E-2</v>
      </c>
      <c r="AE16" s="25">
        <v>0.19624739415337333</v>
      </c>
      <c r="AF16" s="25"/>
      <c r="AG16" s="25">
        <v>3.7307812240909302E-2</v>
      </c>
      <c r="AH16" s="25">
        <v>4.4121021725102329E-2</v>
      </c>
      <c r="AI16" s="25">
        <v>4.1955486455514786E-2</v>
      </c>
      <c r="AJ16" s="25">
        <v>4.3294410445873628E-2</v>
      </c>
      <c r="AK16" s="25">
        <v>0.16667873086740004</v>
      </c>
      <c r="AL16" s="25"/>
      <c r="AM16" s="25">
        <v>6.4500620860023006E-2</v>
      </c>
      <c r="AN16" s="25">
        <v>6.1347091477068239E-2</v>
      </c>
      <c r="AO16" s="25">
        <v>6.7433137843718807E-2</v>
      </c>
      <c r="AP16" s="25">
        <v>6.8962059874540002E-2</v>
      </c>
      <c r="AQ16" s="25">
        <v>0.26224291005535005</v>
      </c>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v>1.9765676892309562E-2</v>
      </c>
      <c r="BR16" s="25">
        <v>1.7106256032933177E-2</v>
      </c>
      <c r="BS16" s="25">
        <v>1.9490847830420051E-2</v>
      </c>
      <c r="BT16" s="25">
        <v>4.4932871941011553E-2</v>
      </c>
      <c r="BU16" s="25">
        <v>0.10129565269667434</v>
      </c>
    </row>
    <row r="17" spans="1:73" x14ac:dyDescent="0.35">
      <c r="A17" s="5"/>
      <c r="B17" s="6" t="s">
        <v>14</v>
      </c>
      <c r="C17" s="25">
        <v>1.7306999312262299E-2</v>
      </c>
      <c r="D17" s="25">
        <v>1.2699833599504362E-2</v>
      </c>
      <c r="E17" s="25">
        <v>4.5083594323892615E-3</v>
      </c>
      <c r="F17" s="25">
        <v>2.9324168740579745E-2</v>
      </c>
      <c r="G17" s="25">
        <v>6.383936108473566E-2</v>
      </c>
      <c r="H17" s="25"/>
      <c r="I17" s="25">
        <v>7.7998848225476801E-3</v>
      </c>
      <c r="J17" s="25">
        <v>3.9775742725188861E-3</v>
      </c>
      <c r="K17" s="25">
        <v>3.4073329644643685E-2</v>
      </c>
      <c r="L17" s="25">
        <v>5.0023148409534889E-2</v>
      </c>
      <c r="M17" s="25">
        <v>9.5873937149245136E-2</v>
      </c>
      <c r="N17" s="25"/>
      <c r="O17" s="25">
        <v>2.8273565801159622E-2</v>
      </c>
      <c r="P17" s="25">
        <v>4.0726348710880586E-2</v>
      </c>
      <c r="Q17" s="25">
        <v>4.2915696645364529E-2</v>
      </c>
      <c r="R17" s="25">
        <v>3.7675489896422901E-2</v>
      </c>
      <c r="S17" s="25">
        <v>0.14959110105382764</v>
      </c>
      <c r="T17" s="25"/>
      <c r="U17" s="25">
        <v>2.0236407654299786E-2</v>
      </c>
      <c r="V17" s="25">
        <v>2.9292193817241324E-2</v>
      </c>
      <c r="W17" s="25">
        <v>3.9693911915308223E-2</v>
      </c>
      <c r="X17" s="25">
        <v>0.10131448495771712</v>
      </c>
      <c r="Y17" s="25">
        <v>0.19053699834456644</v>
      </c>
      <c r="Z17" s="25"/>
      <c r="AA17" s="25">
        <v>2.5793372022453246E-2</v>
      </c>
      <c r="AB17" s="25">
        <v>3.4695958839931471E-2</v>
      </c>
      <c r="AC17" s="25">
        <v>4.6759670537144894E-2</v>
      </c>
      <c r="AD17" s="25">
        <v>8.8851463539633482E-2</v>
      </c>
      <c r="AE17" s="25">
        <v>0.19610046493916311</v>
      </c>
      <c r="AF17" s="25"/>
      <c r="AG17" s="25">
        <v>3.5811049809957175E-2</v>
      </c>
      <c r="AH17" s="25">
        <v>4.4308724423082833E-2</v>
      </c>
      <c r="AI17" s="25">
        <v>3.7348134423600333E-2</v>
      </c>
      <c r="AJ17" s="25">
        <v>4.9322859129682463E-2</v>
      </c>
      <c r="AK17" s="25">
        <v>0.16679076778632279</v>
      </c>
      <c r="AL17" s="25"/>
      <c r="AM17" s="25">
        <v>6.5529675438231183E-2</v>
      </c>
      <c r="AN17" s="25">
        <v>5.9153935550510288E-2</v>
      </c>
      <c r="AO17" s="25">
        <v>6.3745111072143798E-2</v>
      </c>
      <c r="AP17" s="25">
        <v>7.0180114121532119E-2</v>
      </c>
      <c r="AQ17" s="25">
        <v>0.25860883618241737</v>
      </c>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v>1.819660997084481E-2</v>
      </c>
      <c r="BR17" s="25">
        <v>1.7174388344285939E-2</v>
      </c>
      <c r="BS17" s="25">
        <v>1.9158098622848514E-2</v>
      </c>
      <c r="BT17" s="25">
        <v>4.3983909544070311E-2</v>
      </c>
      <c r="BU17" s="25">
        <v>9.8513006482049581E-2</v>
      </c>
    </row>
    <row r="18" spans="1:73" x14ac:dyDescent="0.35">
      <c r="A18" s="5"/>
      <c r="B18" s="6" t="s">
        <v>15</v>
      </c>
      <c r="C18" s="25">
        <v>1.7974848973277543E-2</v>
      </c>
      <c r="D18" s="25">
        <v>1.2605569732474864E-2</v>
      </c>
      <c r="E18" s="25">
        <v>4.4963489849443733E-3</v>
      </c>
      <c r="F18" s="25">
        <v>2.9477564305425457E-2</v>
      </c>
      <c r="G18" s="25">
        <v>6.4554331996122233E-2</v>
      </c>
      <c r="H18" s="25"/>
      <c r="I18" s="25">
        <v>7.8732181916236193E-3</v>
      </c>
      <c r="J18" s="25">
        <v>4.1090752801206717E-3</v>
      </c>
      <c r="K18" s="25">
        <v>3.4906608192417511E-2</v>
      </c>
      <c r="L18" s="25">
        <v>5.6823501392048489E-2</v>
      </c>
      <c r="M18" s="25">
        <v>0.10371240305621029</v>
      </c>
      <c r="N18" s="25"/>
      <c r="O18" s="25">
        <v>3.196289969063424E-2</v>
      </c>
      <c r="P18" s="25">
        <v>3.6445059726863197E-2</v>
      </c>
      <c r="Q18" s="25">
        <v>4.4520370780940947E-2</v>
      </c>
      <c r="R18" s="25">
        <v>4.6637695402664991E-2</v>
      </c>
      <c r="S18" s="25">
        <v>0.15956602560110339</v>
      </c>
      <c r="T18" s="25"/>
      <c r="U18" s="25">
        <v>2.2903787452645073E-2</v>
      </c>
      <c r="V18" s="25">
        <v>2.677152986572174E-2</v>
      </c>
      <c r="W18" s="25">
        <v>3.5506187586664469E-2</v>
      </c>
      <c r="X18" s="25">
        <v>9.8477751852811796E-2</v>
      </c>
      <c r="Y18" s="25">
        <v>0.18365925675784309</v>
      </c>
      <c r="Z18" s="25"/>
      <c r="AA18" s="25">
        <v>2.6561422748411789E-2</v>
      </c>
      <c r="AB18" s="25">
        <v>3.265045927353618E-2</v>
      </c>
      <c r="AC18" s="25">
        <v>4.5039689647043503E-2</v>
      </c>
      <c r="AD18" s="25">
        <v>8.6370425103132351E-2</v>
      </c>
      <c r="AE18" s="25">
        <v>0.19062199677212383</v>
      </c>
      <c r="AF18" s="25"/>
      <c r="AG18" s="25">
        <v>3.3687808253032948E-2</v>
      </c>
      <c r="AH18" s="25">
        <v>4.3003715913940407E-2</v>
      </c>
      <c r="AI18" s="25">
        <v>4.2797521253930507E-2</v>
      </c>
      <c r="AJ18" s="25">
        <v>5.0174699457130469E-2</v>
      </c>
      <c r="AK18" s="25">
        <v>0.16966374487803434</v>
      </c>
      <c r="AL18" s="25"/>
      <c r="AM18" s="25">
        <v>6.6485943563408034E-2</v>
      </c>
      <c r="AN18" s="25">
        <v>6.0732481363719379E-2</v>
      </c>
      <c r="AO18" s="25">
        <v>6.124162643786054E-2</v>
      </c>
      <c r="AP18" s="25">
        <v>6.9133071792289086E-2</v>
      </c>
      <c r="AQ18" s="25">
        <v>0.25759312315727706</v>
      </c>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v>1.8790495273785415E-2</v>
      </c>
      <c r="BR18" s="25">
        <v>1.6602891592734984E-2</v>
      </c>
      <c r="BS18" s="25">
        <v>1.9416633032416496E-2</v>
      </c>
      <c r="BT18" s="25">
        <v>4.5299203871304317E-2</v>
      </c>
      <c r="BU18" s="25">
        <v>0.1001092237702412</v>
      </c>
    </row>
    <row r="19" spans="1:73" x14ac:dyDescent="0.35">
      <c r="A19" s="5"/>
      <c r="B19" s="6" t="s">
        <v>4</v>
      </c>
      <c r="C19" s="25">
        <v>1.2430341600647028E-2</v>
      </c>
      <c r="D19" s="25">
        <v>1.1725354565425549E-2</v>
      </c>
      <c r="E19" s="25">
        <v>4.2264116846564177E-3</v>
      </c>
      <c r="F19" s="25">
        <v>2.9066282196339915E-2</v>
      </c>
      <c r="G19" s="25">
        <v>5.7448390047068906E-2</v>
      </c>
      <c r="H19" s="25"/>
      <c r="I19" s="25">
        <v>7.7606712566841351E-3</v>
      </c>
      <c r="J19" s="25">
        <v>4.0765548706421309E-3</v>
      </c>
      <c r="K19" s="25">
        <v>3.5282088520239951E-2</v>
      </c>
      <c r="L19" s="25">
        <v>4.9428561512730222E-2</v>
      </c>
      <c r="M19" s="25">
        <v>9.6547876160296447E-2</v>
      </c>
      <c r="N19" s="25"/>
      <c r="O19" s="25">
        <v>2.1481039243471504E-2</v>
      </c>
      <c r="P19" s="25">
        <v>3.4325706487334955E-2</v>
      </c>
      <c r="Q19" s="25">
        <v>3.9962120199476148E-2</v>
      </c>
      <c r="R19" s="25">
        <v>4.8386445759230005E-2</v>
      </c>
      <c r="S19" s="25">
        <v>0.14415531168951262</v>
      </c>
      <c r="T19" s="25"/>
      <c r="U19" s="25">
        <v>1.6571793870025782E-2</v>
      </c>
      <c r="V19" s="25">
        <v>2.7629323186558315E-2</v>
      </c>
      <c r="W19" s="25">
        <v>3.4547967503235882E-2</v>
      </c>
      <c r="X19" s="25">
        <v>8.4504676712061425E-2</v>
      </c>
      <c r="Y19" s="25">
        <v>0.1632537612718814</v>
      </c>
      <c r="Z19" s="25"/>
      <c r="AA19" s="25">
        <v>2.1441728640849787E-2</v>
      </c>
      <c r="AB19" s="25">
        <v>2.4674307417628223E-2</v>
      </c>
      <c r="AC19" s="25">
        <v>2.7772826026283014E-2</v>
      </c>
      <c r="AD19" s="25">
        <v>4.0907034626265944E-2</v>
      </c>
      <c r="AE19" s="25">
        <v>0.11479589671102697</v>
      </c>
      <c r="AF19" s="25"/>
      <c r="AG19" s="25">
        <v>2.7998248157528157E-2</v>
      </c>
      <c r="AH19" s="25">
        <v>3.7525294165243472E-2</v>
      </c>
      <c r="AI19" s="25">
        <v>3.3446530766207058E-2</v>
      </c>
      <c r="AJ19" s="25">
        <v>4.6168791345997141E-2</v>
      </c>
      <c r="AK19" s="25">
        <v>0.14513886443497584</v>
      </c>
      <c r="AL19" s="25"/>
      <c r="AM19" s="25">
        <v>5.3114752684233629E-2</v>
      </c>
      <c r="AN19" s="25">
        <v>6.0540313645873089E-2</v>
      </c>
      <c r="AO19" s="25">
        <v>5.5245665136054486E-2</v>
      </c>
      <c r="AP19" s="25">
        <v>6.1679051154058979E-2</v>
      </c>
      <c r="AQ19" s="25">
        <v>0.23057978262022016</v>
      </c>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v>1.3993210112308209E-2</v>
      </c>
      <c r="BR19" s="25">
        <v>1.4798021308706295E-2</v>
      </c>
      <c r="BS19" s="25">
        <v>1.6373444227091749E-2</v>
      </c>
      <c r="BT19" s="25">
        <v>3.7841469181743817E-2</v>
      </c>
      <c r="BU19" s="25">
        <v>8.3006144829850068E-2</v>
      </c>
    </row>
    <row r="20" spans="1:73" x14ac:dyDescent="0.35">
      <c r="A20" s="15">
        <v>2015</v>
      </c>
      <c r="B20" s="16" t="s">
        <v>5</v>
      </c>
      <c r="C20" s="24">
        <v>1.7068498861943636E-2</v>
      </c>
      <c r="D20" s="24">
        <v>1.0853381676297279E-2</v>
      </c>
      <c r="E20" s="24">
        <v>4.2102344173458673E-3</v>
      </c>
      <c r="F20" s="24">
        <v>2.9020342769582329E-2</v>
      </c>
      <c r="G20" s="24">
        <v>6.1152457725169113E-2</v>
      </c>
      <c r="H20" s="24"/>
      <c r="I20" s="24">
        <v>7.9106911177309613E-3</v>
      </c>
      <c r="J20" s="24">
        <v>4.099054209051765E-3</v>
      </c>
      <c r="K20" s="24">
        <v>3.7530789914070287E-2</v>
      </c>
      <c r="L20" s="24">
        <v>5.061767858150161E-2</v>
      </c>
      <c r="M20" s="24">
        <v>0.10015821382235462</v>
      </c>
      <c r="N20" s="24"/>
      <c r="O20" s="24">
        <v>2.5461609954898524E-2</v>
      </c>
      <c r="P20" s="24">
        <v>3.0599774286414499E-2</v>
      </c>
      <c r="Q20" s="24">
        <v>3.6676092589745031E-2</v>
      </c>
      <c r="R20" s="24">
        <v>4.9073229368732839E-2</v>
      </c>
      <c r="S20" s="24">
        <v>0.14181070619979089</v>
      </c>
      <c r="T20" s="24"/>
      <c r="U20" s="24">
        <v>2.1912474339799926E-2</v>
      </c>
      <c r="V20" s="24">
        <v>3.0553748585963176E-2</v>
      </c>
      <c r="W20" s="24">
        <v>3.9905235590058971E-2</v>
      </c>
      <c r="X20" s="24">
        <v>9.1586677051355314E-2</v>
      </c>
      <c r="Y20" s="24">
        <v>0.18395813556717738</v>
      </c>
      <c r="Z20" s="24"/>
      <c r="AA20" s="24">
        <v>3.046475782296405E-2</v>
      </c>
      <c r="AB20" s="24">
        <v>3.7481933465348873E-2</v>
      </c>
      <c r="AC20" s="24">
        <v>4.3035237783721203E-2</v>
      </c>
      <c r="AD20" s="24">
        <v>6.1887759988653021E-2</v>
      </c>
      <c r="AE20" s="24">
        <v>0.17286968906068714</v>
      </c>
      <c r="AF20" s="24"/>
      <c r="AG20" s="24">
        <v>3.4786656506462031E-2</v>
      </c>
      <c r="AH20" s="24">
        <v>3.7907632404975015E-2</v>
      </c>
      <c r="AI20" s="24">
        <v>3.474341096797192E-2</v>
      </c>
      <c r="AJ20" s="24">
        <v>5.3224263936310898E-2</v>
      </c>
      <c r="AK20" s="24">
        <v>0.16066196381571984</v>
      </c>
      <c r="AL20" s="24"/>
      <c r="AM20" s="24">
        <v>3.350299862158311E-2</v>
      </c>
      <c r="AN20" s="24">
        <v>5.8532549387348615E-2</v>
      </c>
      <c r="AO20" s="24">
        <v>5.3393329579882749E-2</v>
      </c>
      <c r="AP20" s="24">
        <v>5.8735353869352205E-2</v>
      </c>
      <c r="AQ20" s="24">
        <v>0.20416423145816667</v>
      </c>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v>1.8033513217903162E-2</v>
      </c>
      <c r="BR20" s="24">
        <v>1.4777286761048143E-2</v>
      </c>
      <c r="BS20" s="24">
        <v>1.7471057013854055E-2</v>
      </c>
      <c r="BT20" s="24">
        <v>3.9776880711664575E-2</v>
      </c>
      <c r="BU20" s="24">
        <v>9.0058737704469927E-2</v>
      </c>
    </row>
    <row r="21" spans="1:73" x14ac:dyDescent="0.35">
      <c r="A21" s="5"/>
      <c r="B21" s="6" t="s">
        <v>6</v>
      </c>
      <c r="C21" s="25">
        <v>1.8906798106950801E-2</v>
      </c>
      <c r="D21" s="25">
        <v>1.2224076149718035E-2</v>
      </c>
      <c r="E21" s="25">
        <v>4.3985002196083338E-3</v>
      </c>
      <c r="F21" s="25">
        <v>2.8002965742098419E-2</v>
      </c>
      <c r="G21" s="25">
        <v>6.3532340218375588E-2</v>
      </c>
      <c r="H21" s="25"/>
      <c r="I21" s="25">
        <v>8.6894670070970167E-3</v>
      </c>
      <c r="J21" s="25">
        <v>4.304922261915505E-3</v>
      </c>
      <c r="K21" s="25">
        <v>3.7560579439351552E-2</v>
      </c>
      <c r="L21" s="25">
        <v>5.9868145167711488E-2</v>
      </c>
      <c r="M21" s="25">
        <v>0.11042311387607556</v>
      </c>
      <c r="N21" s="25"/>
      <c r="O21" s="25">
        <v>3.0195914572390983E-2</v>
      </c>
      <c r="P21" s="25">
        <v>2.9775446484497387E-2</v>
      </c>
      <c r="Q21" s="25">
        <v>3.2711245974017047E-2</v>
      </c>
      <c r="R21" s="25">
        <v>4.970892837696729E-2</v>
      </c>
      <c r="S21" s="25">
        <v>0.14239153540787269</v>
      </c>
      <c r="T21" s="25"/>
      <c r="U21" s="25">
        <v>2.7714030969742003E-2</v>
      </c>
      <c r="V21" s="25">
        <v>3.3440816022475853E-2</v>
      </c>
      <c r="W21" s="25">
        <v>4.2593042626924156E-2</v>
      </c>
      <c r="X21" s="25">
        <v>9.5140216346666875E-2</v>
      </c>
      <c r="Y21" s="25">
        <v>0.19888810596580889</v>
      </c>
      <c r="Z21" s="25"/>
      <c r="AA21" s="25">
        <v>2.8826046754183154E-2</v>
      </c>
      <c r="AB21" s="25">
        <v>3.7111331429461623E-2</v>
      </c>
      <c r="AC21" s="25">
        <v>4.3199947842702029E-2</v>
      </c>
      <c r="AD21" s="25">
        <v>6.2992785949756269E-2</v>
      </c>
      <c r="AE21" s="25">
        <v>0.17213011197610309</v>
      </c>
      <c r="AF21" s="25"/>
      <c r="AG21" s="25">
        <v>3.9785520442883554E-2</v>
      </c>
      <c r="AH21" s="25">
        <v>3.9571326280345251E-2</v>
      </c>
      <c r="AI21" s="25">
        <v>3.9599487777315763E-2</v>
      </c>
      <c r="AJ21" s="25">
        <v>4.634672668942591E-2</v>
      </c>
      <c r="AK21" s="25">
        <v>0.16530306118997048</v>
      </c>
      <c r="AL21" s="25"/>
      <c r="AM21" s="25">
        <v>5.4675868293830233E-2</v>
      </c>
      <c r="AN21" s="25">
        <v>4.8858039812700045E-2</v>
      </c>
      <c r="AO21" s="25">
        <v>5.828791813881315E-2</v>
      </c>
      <c r="AP21" s="25">
        <v>5.4620798607964725E-2</v>
      </c>
      <c r="AQ21" s="25">
        <v>0.21644262485330812</v>
      </c>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v>1.9879758921569506E-2</v>
      </c>
      <c r="BR21" s="25">
        <v>1.5729987342553424E-2</v>
      </c>
      <c r="BS21" s="25">
        <v>1.7753243614811873E-2</v>
      </c>
      <c r="BT21" s="25">
        <v>4.0373113993428432E-2</v>
      </c>
      <c r="BU21" s="25">
        <v>9.3736103872363224E-2</v>
      </c>
    </row>
    <row r="22" spans="1:73" x14ac:dyDescent="0.35">
      <c r="A22" s="5"/>
      <c r="B22" s="6" t="s">
        <v>7</v>
      </c>
      <c r="C22" s="25">
        <v>1.7249180888302646E-2</v>
      </c>
      <c r="D22" s="25">
        <v>1.2535409831952794E-2</v>
      </c>
      <c r="E22" s="25">
        <v>3.9378865932082358E-3</v>
      </c>
      <c r="F22" s="25">
        <v>2.7837884223426205E-2</v>
      </c>
      <c r="G22" s="25">
        <v>6.1560361536889874E-2</v>
      </c>
      <c r="H22" s="25"/>
      <c r="I22" s="25">
        <v>7.7266722520019223E-3</v>
      </c>
      <c r="J22" s="25">
        <v>4.2073857742036301E-3</v>
      </c>
      <c r="K22" s="25">
        <v>3.8052941624492131E-2</v>
      </c>
      <c r="L22" s="25">
        <v>6.1143663051956752E-2</v>
      </c>
      <c r="M22" s="25">
        <v>0.11113066270265443</v>
      </c>
      <c r="N22" s="25"/>
      <c r="O22" s="25">
        <v>2.685215179684244E-2</v>
      </c>
      <c r="P22" s="25">
        <v>3.3960640295850004E-2</v>
      </c>
      <c r="Q22" s="25">
        <v>3.0287324847880586E-2</v>
      </c>
      <c r="R22" s="25">
        <v>4.8841586268630416E-2</v>
      </c>
      <c r="S22" s="25">
        <v>0.13994170320920346</v>
      </c>
      <c r="T22" s="25"/>
      <c r="U22" s="25">
        <v>2.4283297847138122E-2</v>
      </c>
      <c r="V22" s="25">
        <v>4.1819882798083012E-2</v>
      </c>
      <c r="W22" s="25">
        <v>5.1948880807422777E-2</v>
      </c>
      <c r="X22" s="25">
        <v>0.1225499775827173</v>
      </c>
      <c r="Y22" s="25">
        <v>0.2406020390353612</v>
      </c>
      <c r="Z22" s="25"/>
      <c r="AA22" s="25">
        <v>2.438700484020587E-2</v>
      </c>
      <c r="AB22" s="25">
        <v>3.1783498112473781E-2</v>
      </c>
      <c r="AC22" s="25">
        <v>3.6716898423897873E-2</v>
      </c>
      <c r="AD22" s="25">
        <v>5.4207748246476437E-2</v>
      </c>
      <c r="AE22" s="25">
        <v>0.14709514962305398</v>
      </c>
      <c r="AF22" s="25"/>
      <c r="AG22" s="25">
        <v>3.7168932550809712E-2</v>
      </c>
      <c r="AH22" s="25">
        <v>4.3661912928150345E-2</v>
      </c>
      <c r="AI22" s="25">
        <v>3.8509600374042816E-2</v>
      </c>
      <c r="AJ22" s="25">
        <v>4.7217519971033663E-2</v>
      </c>
      <c r="AK22" s="25">
        <v>0.16655796582403654</v>
      </c>
      <c r="AL22" s="25"/>
      <c r="AM22" s="25">
        <v>4.5545492523481931E-2</v>
      </c>
      <c r="AN22" s="25">
        <v>5.7677444720430016E-2</v>
      </c>
      <c r="AO22" s="25">
        <v>6.1979194831600866E-2</v>
      </c>
      <c r="AP22" s="25">
        <v>5.0900851895056616E-2</v>
      </c>
      <c r="AQ22" s="25">
        <v>0.21610298397056943</v>
      </c>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v>1.803782407082655E-2</v>
      </c>
      <c r="BR22" s="25">
        <v>1.643727663077731E-2</v>
      </c>
      <c r="BS22" s="25">
        <v>1.7471953106698416E-2</v>
      </c>
      <c r="BT22" s="25">
        <v>4.0846815364744035E-2</v>
      </c>
      <c r="BU22" s="25">
        <v>9.2793869173046314E-2</v>
      </c>
    </row>
    <row r="23" spans="1:73" x14ac:dyDescent="0.35">
      <c r="A23" s="5"/>
      <c r="B23" s="6" t="s">
        <v>8</v>
      </c>
      <c r="C23" s="25">
        <v>1.5918183087798785E-2</v>
      </c>
      <c r="D23" s="25">
        <v>1.2766830646588028E-2</v>
      </c>
      <c r="E23" s="25">
        <v>4.1687227218091052E-3</v>
      </c>
      <c r="F23" s="25">
        <v>2.8547379145230128E-2</v>
      </c>
      <c r="G23" s="25">
        <v>6.140111560142604E-2</v>
      </c>
      <c r="H23" s="25"/>
      <c r="I23" s="25">
        <v>7.7509345649224909E-3</v>
      </c>
      <c r="J23" s="25">
        <v>4.002319584959977E-3</v>
      </c>
      <c r="K23" s="25">
        <v>3.7566403297124337E-2</v>
      </c>
      <c r="L23" s="25">
        <v>6.28902649918711E-2</v>
      </c>
      <c r="M23" s="25">
        <v>0.11220992243887791</v>
      </c>
      <c r="N23" s="25"/>
      <c r="O23" s="25">
        <v>2.980061137899561E-2</v>
      </c>
      <c r="P23" s="25">
        <v>3.181888244248416E-2</v>
      </c>
      <c r="Q23" s="25">
        <v>2.9991610715727427E-2</v>
      </c>
      <c r="R23" s="25">
        <v>4.8080353265421621E-2</v>
      </c>
      <c r="S23" s="25">
        <v>0.13969145780262882</v>
      </c>
      <c r="T23" s="25"/>
      <c r="U23" s="25">
        <v>2.7513453595882149E-2</v>
      </c>
      <c r="V23" s="25">
        <v>3.9552920397380897E-2</v>
      </c>
      <c r="W23" s="25">
        <v>5.3087633994587199E-2</v>
      </c>
      <c r="X23" s="25">
        <v>0.12295572417765746</v>
      </c>
      <c r="Y23" s="25">
        <v>0.24310973216550769</v>
      </c>
      <c r="Z23" s="25"/>
      <c r="AA23" s="25">
        <v>2.691666652945213E-2</v>
      </c>
      <c r="AB23" s="25">
        <v>3.0350660323783737E-2</v>
      </c>
      <c r="AC23" s="25">
        <v>3.4088214779918219E-2</v>
      </c>
      <c r="AD23" s="25">
        <v>5.0635485779924938E-2</v>
      </c>
      <c r="AE23" s="25">
        <v>0.14199102741307901</v>
      </c>
      <c r="AF23" s="25"/>
      <c r="AG23" s="25">
        <v>3.6080898203344869E-2</v>
      </c>
      <c r="AH23" s="25">
        <v>4.455028870982105E-2</v>
      </c>
      <c r="AI23" s="25">
        <v>3.7228362389402088E-2</v>
      </c>
      <c r="AJ23" s="25">
        <v>4.0978824095457278E-2</v>
      </c>
      <c r="AK23" s="25">
        <v>0.15883837339802528</v>
      </c>
      <c r="AL23" s="25"/>
      <c r="AM23" s="25">
        <v>4.2499227689716257E-2</v>
      </c>
      <c r="AN23" s="25">
        <v>6.6308052231021125E-2</v>
      </c>
      <c r="AO23" s="25">
        <v>5.6731787179422705E-2</v>
      </c>
      <c r="AP23" s="25">
        <v>5.1815167954189383E-2</v>
      </c>
      <c r="AQ23" s="25">
        <v>0.21735423505434948</v>
      </c>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v>1.7682443611796446E-2</v>
      </c>
      <c r="BR23" s="25">
        <v>1.6378373658399781E-2</v>
      </c>
      <c r="BS23" s="25">
        <v>1.7376309717167387E-2</v>
      </c>
      <c r="BT23" s="25">
        <v>4.0847193002607723E-2</v>
      </c>
      <c r="BU23" s="25">
        <v>9.2284319989971331E-2</v>
      </c>
    </row>
    <row r="24" spans="1:73" x14ac:dyDescent="0.35">
      <c r="A24" s="5"/>
      <c r="B24" s="6" t="s">
        <v>9</v>
      </c>
      <c r="C24" s="25">
        <v>1.7535171522301562E-2</v>
      </c>
      <c r="D24" s="25">
        <v>1.138088225753006E-2</v>
      </c>
      <c r="E24" s="25">
        <v>4.3857130849225207E-3</v>
      </c>
      <c r="F24" s="25">
        <v>2.8592485826157112E-2</v>
      </c>
      <c r="G24" s="25">
        <v>6.1894252690911256E-2</v>
      </c>
      <c r="H24" s="25"/>
      <c r="I24" s="25">
        <v>7.3009089360647865E-3</v>
      </c>
      <c r="J24" s="25">
        <v>3.8065891412851047E-3</v>
      </c>
      <c r="K24" s="25">
        <v>3.7085210820519965E-2</v>
      </c>
      <c r="L24" s="25">
        <v>6.4931378165920831E-2</v>
      </c>
      <c r="M24" s="25">
        <v>0.11312408706379068</v>
      </c>
      <c r="N24" s="25"/>
      <c r="O24" s="25">
        <v>2.4389720327595652E-2</v>
      </c>
      <c r="P24" s="25">
        <v>3.2877822501965248E-2</v>
      </c>
      <c r="Q24" s="25">
        <v>3.2398550075058305E-2</v>
      </c>
      <c r="R24" s="25">
        <v>4.7000056572208772E-2</v>
      </c>
      <c r="S24" s="25">
        <v>0.13666614947682798</v>
      </c>
      <c r="T24" s="25"/>
      <c r="U24" s="25">
        <v>2.2234303937690467E-2</v>
      </c>
      <c r="V24" s="25">
        <v>4.0221955960776906E-2</v>
      </c>
      <c r="W24" s="25">
        <v>5.5870955034318104E-2</v>
      </c>
      <c r="X24" s="25">
        <v>0.1215250689321474</v>
      </c>
      <c r="Y24" s="25">
        <v>0.23985228386493287</v>
      </c>
      <c r="Z24" s="25"/>
      <c r="AA24" s="25">
        <v>2.3948142127871851E-2</v>
      </c>
      <c r="AB24" s="25">
        <v>3.0377286209098128E-2</v>
      </c>
      <c r="AC24" s="25">
        <v>3.7010096708851914E-2</v>
      </c>
      <c r="AD24" s="25">
        <v>5.444221385828775E-2</v>
      </c>
      <c r="AE24" s="25">
        <v>0.14577773890410964</v>
      </c>
      <c r="AF24" s="25"/>
      <c r="AG24" s="25">
        <v>3.2834451688091897E-2</v>
      </c>
      <c r="AH24" s="25">
        <v>4.2615634564504706E-2</v>
      </c>
      <c r="AI24" s="25">
        <v>4.0260946497701303E-2</v>
      </c>
      <c r="AJ24" s="25">
        <v>4.6512205189010739E-2</v>
      </c>
      <c r="AK24" s="25">
        <v>0.16222323793930865</v>
      </c>
      <c r="AL24" s="25"/>
      <c r="AM24" s="25">
        <v>4.5337156250689327E-2</v>
      </c>
      <c r="AN24" s="25">
        <v>5.8076634976344667E-2</v>
      </c>
      <c r="AO24" s="25">
        <v>6.3432367281243573E-2</v>
      </c>
      <c r="AP24" s="25">
        <v>5.282698294428239E-2</v>
      </c>
      <c r="AQ24" s="25">
        <v>0.21967314145255998</v>
      </c>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v>1.7718041771237997E-2</v>
      </c>
      <c r="BR24" s="25">
        <v>1.5512771402777107E-2</v>
      </c>
      <c r="BS24" s="25">
        <v>1.8067179380130687E-2</v>
      </c>
      <c r="BT24" s="25">
        <v>4.1717966510613998E-2</v>
      </c>
      <c r="BU24" s="25">
        <v>9.301595906475979E-2</v>
      </c>
    </row>
    <row r="25" spans="1:73" x14ac:dyDescent="0.35">
      <c r="A25" s="5"/>
      <c r="B25" s="6" t="s">
        <v>10</v>
      </c>
      <c r="C25" s="25">
        <v>1.7202269293038894E-2</v>
      </c>
      <c r="D25" s="25">
        <v>1.3332405971809833E-2</v>
      </c>
      <c r="E25" s="25">
        <v>4.9799548391628329E-3</v>
      </c>
      <c r="F25" s="25">
        <v>2.7569537450113712E-2</v>
      </c>
      <c r="G25" s="25">
        <v>6.308416755412527E-2</v>
      </c>
      <c r="H25" s="25"/>
      <c r="I25" s="25">
        <v>7.4861426451375591E-3</v>
      </c>
      <c r="J25" s="25">
        <v>3.703750681769175E-3</v>
      </c>
      <c r="K25" s="25">
        <v>3.5761488603356206E-2</v>
      </c>
      <c r="L25" s="25">
        <v>6.5711132814977355E-2</v>
      </c>
      <c r="M25" s="25">
        <v>0.11266251474524029</v>
      </c>
      <c r="N25" s="25"/>
      <c r="O25" s="25">
        <v>2.9065932792942232E-2</v>
      </c>
      <c r="P25" s="25">
        <v>2.9437578290519906E-2</v>
      </c>
      <c r="Q25" s="25">
        <v>3.4241143606845686E-2</v>
      </c>
      <c r="R25" s="25">
        <v>4.6098595125179505E-2</v>
      </c>
      <c r="S25" s="25">
        <v>0.13884324981548732</v>
      </c>
      <c r="T25" s="25"/>
      <c r="U25" s="25">
        <v>2.5912794237974469E-2</v>
      </c>
      <c r="V25" s="25">
        <v>3.5780894856701863E-2</v>
      </c>
      <c r="W25" s="25">
        <v>5.6775856763736733E-2</v>
      </c>
      <c r="X25" s="25">
        <v>0.11978641789378287</v>
      </c>
      <c r="Y25" s="25">
        <v>0.23825596375219593</v>
      </c>
      <c r="Z25" s="25"/>
      <c r="AA25" s="25">
        <v>2.8141642657076284E-2</v>
      </c>
      <c r="AB25" s="25">
        <v>2.9683752396401572E-2</v>
      </c>
      <c r="AC25" s="25">
        <v>3.921193219653666E-2</v>
      </c>
      <c r="AD25" s="25">
        <v>6.0023157646052691E-2</v>
      </c>
      <c r="AE25" s="25">
        <v>0.15706048489606722</v>
      </c>
      <c r="AF25" s="25"/>
      <c r="AG25" s="25">
        <v>3.4336017887579583E-2</v>
      </c>
      <c r="AH25" s="25">
        <v>4.2125376014340618E-2</v>
      </c>
      <c r="AI25" s="25">
        <v>4.2672702009287328E-2</v>
      </c>
      <c r="AJ25" s="25">
        <v>4.6090188513308775E-2</v>
      </c>
      <c r="AK25" s="25">
        <v>0.16522428442451631</v>
      </c>
      <c r="AL25" s="25"/>
      <c r="AM25" s="25">
        <v>4.5875136325289938E-2</v>
      </c>
      <c r="AN25" s="25">
        <v>5.952072066715515E-2</v>
      </c>
      <c r="AO25" s="25">
        <v>6.5094687985262065E-2</v>
      </c>
      <c r="AP25" s="25">
        <v>5.1307328421680641E-2</v>
      </c>
      <c r="AQ25" s="25">
        <v>0.22179787339938781</v>
      </c>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v>1.8297492507863413E-2</v>
      </c>
      <c r="BR25" s="25">
        <v>1.6165585341404182E-2</v>
      </c>
      <c r="BS25" s="25">
        <v>1.8545964052119345E-2</v>
      </c>
      <c r="BT25" s="25">
        <v>4.1509251223592732E-2</v>
      </c>
      <c r="BU25" s="25">
        <v>9.4518293124979669E-2</v>
      </c>
    </row>
    <row r="26" spans="1:73" x14ac:dyDescent="0.35">
      <c r="A26" s="5"/>
      <c r="B26" s="6" t="s">
        <v>11</v>
      </c>
      <c r="C26" s="25">
        <v>1.6183137836550475E-2</v>
      </c>
      <c r="D26" s="25">
        <v>1.2769960150192073E-2</v>
      </c>
      <c r="E26" s="25">
        <v>4.5642537137679344E-3</v>
      </c>
      <c r="F26" s="25">
        <v>2.8746415701671871E-2</v>
      </c>
      <c r="G26" s="25">
        <v>6.2263767402182355E-2</v>
      </c>
      <c r="H26" s="25"/>
      <c r="I26" s="25">
        <v>7.4478773549538383E-3</v>
      </c>
      <c r="J26" s="25">
        <v>3.6739529234168264E-3</v>
      </c>
      <c r="K26" s="25">
        <v>3.494004208800492E-2</v>
      </c>
      <c r="L26" s="25">
        <v>6.5826239521736302E-2</v>
      </c>
      <c r="M26" s="25">
        <v>0.11188811188811189</v>
      </c>
      <c r="N26" s="25"/>
      <c r="O26" s="25">
        <v>2.5930626637252225E-2</v>
      </c>
      <c r="P26" s="25">
        <v>3.2988227950706023E-2</v>
      </c>
      <c r="Q26" s="25">
        <v>3.5036866393437442E-2</v>
      </c>
      <c r="R26" s="25">
        <v>4.6439111988550177E-2</v>
      </c>
      <c r="S26" s="25">
        <v>0.14039483296994587</v>
      </c>
      <c r="T26" s="25"/>
      <c r="U26" s="25">
        <v>2.2242050599655852E-2</v>
      </c>
      <c r="V26" s="25">
        <v>3.8348577799052048E-2</v>
      </c>
      <c r="W26" s="25">
        <v>5.6252340173203477E-2</v>
      </c>
      <c r="X26" s="25">
        <v>0.11924527726854121</v>
      </c>
      <c r="Y26" s="25">
        <v>0.23608824584045257</v>
      </c>
      <c r="Z26" s="25"/>
      <c r="AA26" s="25">
        <v>2.5318226240243779E-2</v>
      </c>
      <c r="AB26" s="25">
        <v>3.1194786498130032E-2</v>
      </c>
      <c r="AC26" s="25">
        <v>3.9927838429893031E-2</v>
      </c>
      <c r="AD26" s="25">
        <v>6.388538077915118E-2</v>
      </c>
      <c r="AE26" s="25">
        <v>0.16032623194741802</v>
      </c>
      <c r="AF26" s="25"/>
      <c r="AG26" s="25">
        <v>3.4653033440902696E-2</v>
      </c>
      <c r="AH26" s="25">
        <v>4.2289883921443873E-2</v>
      </c>
      <c r="AI26" s="25">
        <v>4.3145267032223739E-2</v>
      </c>
      <c r="AJ26" s="25">
        <v>4.645950059080884E-2</v>
      </c>
      <c r="AK26" s="25">
        <v>0.16654768498537914</v>
      </c>
      <c r="AL26" s="25"/>
      <c r="AM26" s="25">
        <v>4.3928857865821888E-2</v>
      </c>
      <c r="AN26" s="25">
        <v>6.2449636370751654E-2</v>
      </c>
      <c r="AO26" s="25">
        <v>7.2415707313420175E-2</v>
      </c>
      <c r="AP26" s="25">
        <v>4.4025654407413239E-2</v>
      </c>
      <c r="AQ26" s="25">
        <v>0.22281985595740697</v>
      </c>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v>1.7156004736092845E-2</v>
      </c>
      <c r="BR26" s="25">
        <v>1.6138450435545373E-2</v>
      </c>
      <c r="BS26" s="25">
        <v>1.8231532661325205E-2</v>
      </c>
      <c r="BT26" s="25">
        <v>4.253146342558721E-2</v>
      </c>
      <c r="BU26" s="25">
        <v>9.4057451258550639E-2</v>
      </c>
    </row>
    <row r="27" spans="1:73" x14ac:dyDescent="0.35">
      <c r="A27" s="5"/>
      <c r="B27" s="6" t="s">
        <v>12</v>
      </c>
      <c r="C27" s="25">
        <v>1.6715730193706303E-2</v>
      </c>
      <c r="D27" s="25">
        <v>1.2094322131638862E-2</v>
      </c>
      <c r="E27" s="25">
        <v>4.5585175394021252E-3</v>
      </c>
      <c r="F27" s="25">
        <v>2.952231969459158E-2</v>
      </c>
      <c r="G27" s="25">
        <v>6.2890889559338872E-2</v>
      </c>
      <c r="H27" s="25"/>
      <c r="I27" s="25">
        <v>7.1266577738695836E-3</v>
      </c>
      <c r="J27" s="25">
        <v>3.8502333738228843E-3</v>
      </c>
      <c r="K27" s="25">
        <v>3.4398730168193101E-2</v>
      </c>
      <c r="L27" s="25">
        <v>5.6814540468436779E-2</v>
      </c>
      <c r="M27" s="25">
        <v>0.10219016178432236</v>
      </c>
      <c r="N27" s="25"/>
      <c r="O27" s="25">
        <v>2.5852744607561082E-2</v>
      </c>
      <c r="P27" s="25">
        <v>3.3075509507721798E-2</v>
      </c>
      <c r="Q27" s="25">
        <v>3.543915333889034E-2</v>
      </c>
      <c r="R27" s="25">
        <v>4.7461205399724385E-2</v>
      </c>
      <c r="S27" s="25">
        <v>0.14182861285389758</v>
      </c>
      <c r="T27" s="25"/>
      <c r="U27" s="25">
        <v>2.1853892604351537E-2</v>
      </c>
      <c r="V27" s="25">
        <v>3.8410957181741305E-2</v>
      </c>
      <c r="W27" s="25">
        <v>5.6367536667301828E-2</v>
      </c>
      <c r="X27" s="25">
        <v>0.12063102478706215</v>
      </c>
      <c r="Y27" s="25">
        <v>0.2372634112404568</v>
      </c>
      <c r="Z27" s="25"/>
      <c r="AA27" s="25">
        <v>2.4242739520040229E-2</v>
      </c>
      <c r="AB27" s="25">
        <v>3.1420342322209152E-2</v>
      </c>
      <c r="AC27" s="25">
        <v>3.9828114035053624E-2</v>
      </c>
      <c r="AD27" s="25">
        <v>6.6668691495555613E-2</v>
      </c>
      <c r="AE27" s="25">
        <v>0.16215988737285864</v>
      </c>
      <c r="AF27" s="25"/>
      <c r="AG27" s="25">
        <v>3.0290787231668122E-2</v>
      </c>
      <c r="AH27" s="25">
        <v>4.1074885224985674E-2</v>
      </c>
      <c r="AI27" s="25">
        <v>3.602149217705844E-2</v>
      </c>
      <c r="AJ27" s="25">
        <v>5.1369588969393774E-2</v>
      </c>
      <c r="AK27" s="25">
        <v>0.15875675360310601</v>
      </c>
      <c r="AL27" s="25"/>
      <c r="AM27" s="25">
        <v>4.950192257977569E-2</v>
      </c>
      <c r="AN27" s="25">
        <v>5.9427291427000491E-2</v>
      </c>
      <c r="AO27" s="25">
        <v>6.8115925410497616E-2</v>
      </c>
      <c r="AP27" s="25">
        <v>5.1697095015359719E-2</v>
      </c>
      <c r="AQ27" s="25">
        <v>0.2287422344326335</v>
      </c>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v>1.7052078135557567E-2</v>
      </c>
      <c r="BR27" s="25">
        <v>1.5714686435039711E-2</v>
      </c>
      <c r="BS27" s="25">
        <v>1.7727141273512319E-2</v>
      </c>
      <c r="BT27" s="25">
        <v>4.1910073321969714E-2</v>
      </c>
      <c r="BU27" s="25">
        <v>9.2403979166079314E-2</v>
      </c>
    </row>
    <row r="28" spans="1:73" x14ac:dyDescent="0.35">
      <c r="A28" s="5"/>
      <c r="B28" s="6" t="s">
        <v>13</v>
      </c>
      <c r="C28" s="25">
        <v>1.7598200127073433E-2</v>
      </c>
      <c r="D28" s="25">
        <v>1.2932835292171733E-2</v>
      </c>
      <c r="E28" s="25">
        <v>4.6434590290461136E-3</v>
      </c>
      <c r="F28" s="25">
        <v>3.0570632589510566E-2</v>
      </c>
      <c r="G28" s="25">
        <v>6.5745127037801845E-2</v>
      </c>
      <c r="H28" s="25"/>
      <c r="I28" s="25">
        <v>7.6010260658513368E-3</v>
      </c>
      <c r="J28" s="25">
        <v>3.8586470754943211E-3</v>
      </c>
      <c r="K28" s="25">
        <v>3.4228839814067956E-2</v>
      </c>
      <c r="L28" s="25">
        <v>6.4676544609399797E-2</v>
      </c>
      <c r="M28" s="25">
        <v>0.11036505756481341</v>
      </c>
      <c r="N28" s="25"/>
      <c r="O28" s="25">
        <v>3.2143654625447486E-2</v>
      </c>
      <c r="P28" s="25">
        <v>3.0686279136167824E-2</v>
      </c>
      <c r="Q28" s="25">
        <v>3.5739478455861014E-2</v>
      </c>
      <c r="R28" s="25">
        <v>4.9383690974138687E-2</v>
      </c>
      <c r="S28" s="25">
        <v>0.147953103191615</v>
      </c>
      <c r="T28" s="25"/>
      <c r="U28" s="25">
        <v>2.6404478030617514E-2</v>
      </c>
      <c r="V28" s="25">
        <v>3.4630635036474462E-2</v>
      </c>
      <c r="W28" s="25">
        <v>5.5118978307463651E-2</v>
      </c>
      <c r="X28" s="25">
        <v>0.12027681945770362</v>
      </c>
      <c r="Y28" s="25">
        <v>0.23643091083225926</v>
      </c>
      <c r="Z28" s="25"/>
      <c r="AA28" s="25">
        <v>2.6299488057274015E-2</v>
      </c>
      <c r="AB28" s="25">
        <v>3.0432825180564345E-2</v>
      </c>
      <c r="AC28" s="25">
        <v>4.0142166287705242E-2</v>
      </c>
      <c r="AD28" s="25">
        <v>6.9426230212107448E-2</v>
      </c>
      <c r="AE28" s="25">
        <v>0.16630070973765104</v>
      </c>
      <c r="AF28" s="25"/>
      <c r="AG28" s="25">
        <v>3.2225167994244221E-2</v>
      </c>
      <c r="AH28" s="25">
        <v>3.9630203491330673E-2</v>
      </c>
      <c r="AI28" s="25">
        <v>4.0723106174290612E-2</v>
      </c>
      <c r="AJ28" s="25">
        <v>4.6808822353919456E-2</v>
      </c>
      <c r="AK28" s="25">
        <v>0.15938730001378495</v>
      </c>
      <c r="AL28" s="25"/>
      <c r="AM28" s="25">
        <v>5.1207411138929695E-2</v>
      </c>
      <c r="AN28" s="25">
        <v>6.2127244683299103E-2</v>
      </c>
      <c r="AO28" s="25">
        <v>6.7903476841482568E-2</v>
      </c>
      <c r="AP28" s="25">
        <v>5.7996448459119436E-2</v>
      </c>
      <c r="AQ28" s="25">
        <v>0.2392345811228308</v>
      </c>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v>1.8337000808651468E-2</v>
      </c>
      <c r="BR28" s="25">
        <v>1.576258035944874E-2</v>
      </c>
      <c r="BS28" s="25">
        <v>1.8131652055074242E-2</v>
      </c>
      <c r="BT28" s="25">
        <v>4.4097271640421667E-2</v>
      </c>
      <c r="BU28" s="25">
        <v>9.6328504863596121E-2</v>
      </c>
    </row>
    <row r="29" spans="1:73" x14ac:dyDescent="0.35">
      <c r="A29" s="5"/>
      <c r="B29" s="6" t="s">
        <v>14</v>
      </c>
      <c r="C29" s="25">
        <v>1.6891973157429668E-2</v>
      </c>
      <c r="D29" s="25">
        <v>1.2835193132591731E-2</v>
      </c>
      <c r="E29" s="25">
        <v>4.5733748996139596E-3</v>
      </c>
      <c r="F29" s="25">
        <v>3.0761955334791567E-2</v>
      </c>
      <c r="G29" s="25">
        <v>6.506249652442693E-2</v>
      </c>
      <c r="H29" s="25"/>
      <c r="I29" s="25">
        <v>7.2149758978328543E-3</v>
      </c>
      <c r="J29" s="25">
        <v>3.8872129503029953E-3</v>
      </c>
      <c r="K29" s="25">
        <v>3.467866590465718E-2</v>
      </c>
      <c r="L29" s="25">
        <v>5.5781023552362835E-2</v>
      </c>
      <c r="M29" s="25">
        <v>0.10156187830515587</v>
      </c>
      <c r="N29" s="25"/>
      <c r="O29" s="25">
        <v>2.7305916138734496E-2</v>
      </c>
      <c r="P29" s="25">
        <v>3.4742625964288731E-2</v>
      </c>
      <c r="Q29" s="25">
        <v>3.5821192993168965E-2</v>
      </c>
      <c r="R29" s="25">
        <v>5.0682257653233281E-2</v>
      </c>
      <c r="S29" s="25">
        <v>0.14855199274942549</v>
      </c>
      <c r="T29" s="25"/>
      <c r="U29" s="25">
        <v>2.1670323816326838E-2</v>
      </c>
      <c r="V29" s="25">
        <v>3.7480393275859822E-2</v>
      </c>
      <c r="W29" s="25">
        <v>5.4833075072484118E-2</v>
      </c>
      <c r="X29" s="25">
        <v>0.1217566696274387</v>
      </c>
      <c r="Y29" s="25">
        <v>0.23574046179210947</v>
      </c>
      <c r="Z29" s="25"/>
      <c r="AA29" s="25">
        <v>2.405049744199839E-2</v>
      </c>
      <c r="AB29" s="25">
        <v>3.0990727038521366E-2</v>
      </c>
      <c r="AC29" s="25">
        <v>3.9918559968530984E-2</v>
      </c>
      <c r="AD29" s="25">
        <v>7.0383906121273557E-2</v>
      </c>
      <c r="AE29" s="25">
        <v>0.16534369057032428</v>
      </c>
      <c r="AF29" s="25"/>
      <c r="AG29" s="25">
        <v>3.1385696006848492E-2</v>
      </c>
      <c r="AH29" s="25">
        <v>3.8806197517054226E-2</v>
      </c>
      <c r="AI29" s="25">
        <v>3.520993894076635E-2</v>
      </c>
      <c r="AJ29" s="25">
        <v>5.2616637029183976E-2</v>
      </c>
      <c r="AK29" s="25">
        <v>0.15801846949385304</v>
      </c>
      <c r="AL29" s="25"/>
      <c r="AM29" s="25">
        <v>4.2657335576720877E-2</v>
      </c>
      <c r="AN29" s="25">
        <v>6.661615184474759E-2</v>
      </c>
      <c r="AO29" s="25">
        <v>6.8542805627384448E-2</v>
      </c>
      <c r="AP29" s="25">
        <v>6.05017427673347E-2</v>
      </c>
      <c r="AQ29" s="25">
        <v>0.2383180358161876</v>
      </c>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v>1.724532452524153E-2</v>
      </c>
      <c r="BR29" s="25">
        <v>1.5991717922662459E-2</v>
      </c>
      <c r="BS29" s="25">
        <v>1.7858651560549964E-2</v>
      </c>
      <c r="BT29" s="25">
        <v>4.3067261430605012E-2</v>
      </c>
      <c r="BU29" s="25">
        <v>9.4162955439058962E-2</v>
      </c>
    </row>
    <row r="30" spans="1:73" x14ac:dyDescent="0.35">
      <c r="A30" s="5"/>
      <c r="B30" s="6" t="s">
        <v>15</v>
      </c>
      <c r="C30" s="25">
        <v>1.7176217519219012E-2</v>
      </c>
      <c r="D30" s="25">
        <v>1.255339925186277E-2</v>
      </c>
      <c r="E30" s="25">
        <v>4.4980357720262841E-3</v>
      </c>
      <c r="F30" s="25">
        <v>3.0505064134996832E-2</v>
      </c>
      <c r="G30" s="25">
        <v>6.4732716678104901E-2</v>
      </c>
      <c r="H30" s="25"/>
      <c r="I30" s="25">
        <v>7.1234743168574416E-3</v>
      </c>
      <c r="J30" s="25">
        <v>3.7423387216609857E-3</v>
      </c>
      <c r="K30" s="25">
        <v>3.3925660738820418E-2</v>
      </c>
      <c r="L30" s="25">
        <v>6.1555413817619857E-2</v>
      </c>
      <c r="M30" s="25">
        <v>0.10634688759495869</v>
      </c>
      <c r="N30" s="25"/>
      <c r="O30" s="25">
        <v>3.0073649934382832E-2</v>
      </c>
      <c r="P30" s="25">
        <v>3.1117603114561108E-2</v>
      </c>
      <c r="Q30" s="25">
        <v>3.5767123232698143E-2</v>
      </c>
      <c r="R30" s="25">
        <v>5.1388512760561174E-2</v>
      </c>
      <c r="S30" s="25">
        <v>0.14834688904220325</v>
      </c>
      <c r="T30" s="25"/>
      <c r="U30" s="25">
        <v>2.4660090862449503E-2</v>
      </c>
      <c r="V30" s="25">
        <v>3.2410494392361495E-2</v>
      </c>
      <c r="W30" s="25">
        <v>5.3374466672970543E-2</v>
      </c>
      <c r="X30" s="25">
        <v>0.12076975784766124</v>
      </c>
      <c r="Y30" s="25">
        <v>0.23121480977544279</v>
      </c>
      <c r="Z30" s="25"/>
      <c r="AA30" s="25">
        <v>2.7015005070207116E-2</v>
      </c>
      <c r="AB30" s="25">
        <v>3.4123494259860804E-2</v>
      </c>
      <c r="AC30" s="25">
        <v>4.5680097576034355E-2</v>
      </c>
      <c r="AD30" s="25">
        <v>8.2027641871891571E-2</v>
      </c>
      <c r="AE30" s="25">
        <v>0.18884623877799384</v>
      </c>
      <c r="AF30" s="25"/>
      <c r="AG30" s="25">
        <v>3.0372235191827336E-2</v>
      </c>
      <c r="AH30" s="25">
        <v>3.7795973834060109E-2</v>
      </c>
      <c r="AI30" s="25">
        <v>3.8145836829130059E-2</v>
      </c>
      <c r="AJ30" s="25">
        <v>4.6876986167372632E-2</v>
      </c>
      <c r="AK30" s="25">
        <v>0.15319103202239012</v>
      </c>
      <c r="AL30" s="25"/>
      <c r="AM30" s="25">
        <v>4.6260655223473168E-2</v>
      </c>
      <c r="AN30" s="25">
        <v>6.1607080717279335E-2</v>
      </c>
      <c r="AO30" s="25">
        <v>6.6600019094488719E-2</v>
      </c>
      <c r="AP30" s="25">
        <v>5.2760807930082483E-2</v>
      </c>
      <c r="AQ30" s="25">
        <v>0.2272285629653237</v>
      </c>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v>1.7625987436879209E-2</v>
      </c>
      <c r="BR30" s="25">
        <v>1.5414086163304462E-2</v>
      </c>
      <c r="BS30" s="25">
        <v>1.805708651457073E-2</v>
      </c>
      <c r="BT30" s="25">
        <v>4.4286688280142636E-2</v>
      </c>
      <c r="BU30" s="25">
        <v>9.5383848394897039E-2</v>
      </c>
    </row>
    <row r="31" spans="1:73" x14ac:dyDescent="0.35">
      <c r="A31" s="5"/>
      <c r="B31" s="6" t="s">
        <v>4</v>
      </c>
      <c r="C31" s="25">
        <v>1.3502979741162647E-2</v>
      </c>
      <c r="D31" s="25">
        <v>1.2016358737103303E-2</v>
      </c>
      <c r="E31" s="25">
        <v>4.3118524835444863E-3</v>
      </c>
      <c r="F31" s="25">
        <v>3.0364666334809026E-2</v>
      </c>
      <c r="G31" s="25">
        <v>6.0195857296619464E-2</v>
      </c>
      <c r="H31" s="25"/>
      <c r="I31" s="25">
        <v>6.9626933897474173E-3</v>
      </c>
      <c r="J31" s="25">
        <v>3.7054866818890474E-3</v>
      </c>
      <c r="K31" s="25">
        <v>3.4857632463419913E-2</v>
      </c>
      <c r="L31" s="25">
        <v>5.1492573568706082E-2</v>
      </c>
      <c r="M31" s="25">
        <v>9.7018386103762455E-2</v>
      </c>
      <c r="N31" s="25"/>
      <c r="O31" s="25">
        <v>2.1445702691456514E-2</v>
      </c>
      <c r="P31" s="25">
        <v>3.0306620082462599E-2</v>
      </c>
      <c r="Q31" s="25">
        <v>3.2718093134708665E-2</v>
      </c>
      <c r="R31" s="25">
        <v>4.7377690459823839E-2</v>
      </c>
      <c r="S31" s="25">
        <v>0.13184810636845162</v>
      </c>
      <c r="T31" s="25"/>
      <c r="U31" s="25">
        <v>1.762807996049906E-2</v>
      </c>
      <c r="V31" s="25">
        <v>3.3304253882643568E-2</v>
      </c>
      <c r="W31" s="25">
        <v>4.8888040212790265E-2</v>
      </c>
      <c r="X31" s="25">
        <v>0.11266842851550889</v>
      </c>
      <c r="Y31" s="25">
        <v>0.21248880257144176</v>
      </c>
      <c r="Z31" s="25"/>
      <c r="AA31" s="25">
        <v>2.2321731299770376E-2</v>
      </c>
      <c r="AB31" s="25">
        <v>3.3022042566912352E-2</v>
      </c>
      <c r="AC31" s="25">
        <v>4.308567596514537E-2</v>
      </c>
      <c r="AD31" s="25">
        <v>7.8484179945791002E-2</v>
      </c>
      <c r="AE31" s="25">
        <v>0.1769136297776191</v>
      </c>
      <c r="AF31" s="25"/>
      <c r="AG31" s="25">
        <v>2.6474779399243146E-2</v>
      </c>
      <c r="AH31" s="25">
        <v>3.4661910083553675E-2</v>
      </c>
      <c r="AI31" s="25">
        <v>3.0043719117411397E-2</v>
      </c>
      <c r="AJ31" s="25">
        <v>4.2393198973062783E-2</v>
      </c>
      <c r="AK31" s="25">
        <v>0.133573607573271</v>
      </c>
      <c r="AL31" s="25"/>
      <c r="AM31" s="25">
        <v>4.5622990617826521E-2</v>
      </c>
      <c r="AN31" s="25">
        <v>5.4585128249727131E-2</v>
      </c>
      <c r="AO31" s="25">
        <v>6.4398524143181049E-2</v>
      </c>
      <c r="AP31" s="25">
        <v>4.909757072450667E-2</v>
      </c>
      <c r="AQ31" s="25">
        <v>0.2137042137352414</v>
      </c>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v>1.42748942882783E-2</v>
      </c>
      <c r="BR31" s="25">
        <v>1.4883240640782319E-2</v>
      </c>
      <c r="BS31" s="25">
        <v>1.7117939690071561E-2</v>
      </c>
      <c r="BT31" s="25">
        <v>4.1236145383702134E-2</v>
      </c>
      <c r="BU31" s="25">
        <v>8.7512220002834318E-2</v>
      </c>
    </row>
    <row r="32" spans="1:73" x14ac:dyDescent="0.35">
      <c r="A32" s="15">
        <v>2016</v>
      </c>
      <c r="B32" s="16" t="s">
        <v>5</v>
      </c>
      <c r="C32" s="24">
        <v>1.6653742781819105E-2</v>
      </c>
      <c r="D32" s="24">
        <v>1.1842303412668648E-2</v>
      </c>
      <c r="E32" s="24">
        <v>4.4179220862948839E-3</v>
      </c>
      <c r="F32" s="24">
        <v>2.9588374171643679E-2</v>
      </c>
      <c r="G32" s="24">
        <v>6.2502342452426307E-2</v>
      </c>
      <c r="H32" s="24"/>
      <c r="I32" s="24">
        <v>6.9044904596512625E-3</v>
      </c>
      <c r="J32" s="24">
        <v>3.9305883288702709E-3</v>
      </c>
      <c r="K32" s="24">
        <v>3.5452625252980534E-2</v>
      </c>
      <c r="L32" s="24">
        <v>5.2485174678085035E-2</v>
      </c>
      <c r="M32" s="24">
        <v>9.8772878719587093E-2</v>
      </c>
      <c r="N32" s="24"/>
      <c r="O32" s="24">
        <v>2.626861606365485E-2</v>
      </c>
      <c r="P32" s="24">
        <v>3.1244431102846644E-2</v>
      </c>
      <c r="Q32" s="24">
        <v>3.4049859335506638E-2</v>
      </c>
      <c r="R32" s="24">
        <v>4.930701385644836E-2</v>
      </c>
      <c r="S32" s="24">
        <v>0.1408699203584565</v>
      </c>
      <c r="T32" s="24"/>
      <c r="U32" s="24">
        <v>1.9293078467439616E-2</v>
      </c>
      <c r="V32" s="24">
        <v>3.1569674294944797E-2</v>
      </c>
      <c r="W32" s="24">
        <v>4.7375632700050831E-2</v>
      </c>
      <c r="X32" s="24">
        <v>0.11121012819384203</v>
      </c>
      <c r="Y32" s="24">
        <v>0.20944851365627726</v>
      </c>
      <c r="Z32" s="24"/>
      <c r="AA32" s="24">
        <v>2.5356228608665845E-2</v>
      </c>
      <c r="AB32" s="24">
        <v>3.3750309432171229E-2</v>
      </c>
      <c r="AC32" s="24">
        <v>4.3929983863785778E-2</v>
      </c>
      <c r="AD32" s="24">
        <v>8.0292123702338944E-2</v>
      </c>
      <c r="AE32" s="24">
        <v>0.18332864560696177</v>
      </c>
      <c r="AF32" s="24"/>
      <c r="AG32" s="24">
        <v>3.1208269390271919E-2</v>
      </c>
      <c r="AH32" s="24">
        <v>3.6148490015630468E-2</v>
      </c>
      <c r="AI32" s="24">
        <v>3.1909768959010897E-2</v>
      </c>
      <c r="AJ32" s="24">
        <v>4.8907439907771064E-2</v>
      </c>
      <c r="AK32" s="24">
        <v>0.14817396827268436</v>
      </c>
      <c r="AL32" s="24"/>
      <c r="AM32" s="24">
        <v>4.7008781457950372E-2</v>
      </c>
      <c r="AN32" s="24">
        <v>6.2871954922331386E-2</v>
      </c>
      <c r="AO32" s="24">
        <v>6.6376298241521595E-2</v>
      </c>
      <c r="AP32" s="24">
        <v>4.6851709795463992E-2</v>
      </c>
      <c r="AQ32" s="24">
        <v>0.22310874441726733</v>
      </c>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v>1.6949517929481177E-2</v>
      </c>
      <c r="BR32" s="24">
        <v>1.493828221519586E-2</v>
      </c>
      <c r="BS32" s="24">
        <v>1.7455513332784525E-2</v>
      </c>
      <c r="BT32" s="24">
        <v>4.1487790616661975E-2</v>
      </c>
      <c r="BU32" s="24">
        <v>9.0831104094123538E-2</v>
      </c>
    </row>
    <row r="33" spans="1:73" x14ac:dyDescent="0.35">
      <c r="A33" s="5"/>
      <c r="B33" s="6" t="s">
        <v>6</v>
      </c>
      <c r="C33" s="25">
        <v>1.8090282172428564E-2</v>
      </c>
      <c r="D33" s="25">
        <v>1.2361383341498272E-2</v>
      </c>
      <c r="E33" s="25">
        <v>4.4888521099656275E-3</v>
      </c>
      <c r="F33" s="25">
        <v>2.9317383365572717E-2</v>
      </c>
      <c r="G33" s="25">
        <v>6.4257900989465183E-2</v>
      </c>
      <c r="H33" s="25"/>
      <c r="I33" s="25">
        <v>7.0680419996946575E-3</v>
      </c>
      <c r="J33" s="25">
        <v>3.8189359876658691E-3</v>
      </c>
      <c r="K33" s="25">
        <v>3.5393967543344708E-2</v>
      </c>
      <c r="L33" s="25">
        <v>6.0060079432148299E-2</v>
      </c>
      <c r="M33" s="25">
        <v>0.10634102496285353</v>
      </c>
      <c r="N33" s="25"/>
      <c r="O33" s="25">
        <v>3.3819680552162147E-2</v>
      </c>
      <c r="P33" s="25">
        <v>3.0549385017437949E-2</v>
      </c>
      <c r="Q33" s="25">
        <v>3.5800918801559438E-2</v>
      </c>
      <c r="R33" s="25">
        <v>5.1807478415684567E-2</v>
      </c>
      <c r="S33" s="25">
        <v>0.1519774627868441</v>
      </c>
      <c r="T33" s="25"/>
      <c r="U33" s="25">
        <v>2.4665514875464183E-2</v>
      </c>
      <c r="V33" s="25">
        <v>2.8282202191540696E-2</v>
      </c>
      <c r="W33" s="25">
        <v>4.7309325463930893E-2</v>
      </c>
      <c r="X33" s="25">
        <v>0.10875657874190438</v>
      </c>
      <c r="Y33" s="25">
        <v>0.20901362127284015</v>
      </c>
      <c r="Z33" s="25"/>
      <c r="AA33" s="25">
        <v>2.7685039174721201E-2</v>
      </c>
      <c r="AB33" s="25">
        <v>3.2694151085680426E-2</v>
      </c>
      <c r="AC33" s="25">
        <v>4.3712855193720541E-2</v>
      </c>
      <c r="AD33" s="25">
        <v>7.8895063952556202E-2</v>
      </c>
      <c r="AE33" s="25">
        <v>0.18298710940667839</v>
      </c>
      <c r="AF33" s="25"/>
      <c r="AG33" s="25">
        <v>3.8062872170986389E-2</v>
      </c>
      <c r="AH33" s="25">
        <v>3.6962112540856455E-2</v>
      </c>
      <c r="AI33" s="25">
        <v>3.7169315289287318E-2</v>
      </c>
      <c r="AJ33" s="25">
        <v>4.2174147979752996E-2</v>
      </c>
      <c r="AK33" s="25">
        <v>0.15436844798088317</v>
      </c>
      <c r="AL33" s="25"/>
      <c r="AM33" s="25">
        <v>4.5283384999135735E-2</v>
      </c>
      <c r="AN33" s="25">
        <v>6.4104519481727573E-2</v>
      </c>
      <c r="AO33" s="25">
        <v>6.6936003030330316E-2</v>
      </c>
      <c r="AP33" s="25">
        <v>4.7213106844750503E-2</v>
      </c>
      <c r="AQ33" s="25">
        <v>0.22353701435594414</v>
      </c>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v>1.8851795065889812E-2</v>
      </c>
      <c r="BR33" s="25">
        <v>1.4999447051624601E-2</v>
      </c>
      <c r="BS33" s="25">
        <v>1.782742832355428E-2</v>
      </c>
      <c r="BT33" s="25">
        <v>4.2352612197126369E-2</v>
      </c>
      <c r="BU33" s="25">
        <v>9.403128263819506E-2</v>
      </c>
    </row>
    <row r="34" spans="1:73" x14ac:dyDescent="0.35">
      <c r="A34" s="5"/>
      <c r="B34" s="6" t="s">
        <v>7</v>
      </c>
      <c r="C34" s="25">
        <v>1.7489805462806381E-2</v>
      </c>
      <c r="D34" s="25">
        <v>1.2874814946613845E-2</v>
      </c>
      <c r="E34" s="25">
        <v>4.2552788936389609E-3</v>
      </c>
      <c r="F34" s="25">
        <v>2.9609448600533685E-2</v>
      </c>
      <c r="G34" s="25">
        <v>6.4229347903592873E-2</v>
      </c>
      <c r="H34" s="25"/>
      <c r="I34" s="25">
        <v>6.9787371243360654E-3</v>
      </c>
      <c r="J34" s="25">
        <v>3.5742164299411155E-3</v>
      </c>
      <c r="K34" s="25">
        <v>3.5099441701030056E-2</v>
      </c>
      <c r="L34" s="25">
        <v>6.0443499804849907E-2</v>
      </c>
      <c r="M34" s="25">
        <v>0.10609589506015714</v>
      </c>
      <c r="N34" s="25"/>
      <c r="O34" s="25">
        <v>2.9765798916826548E-2</v>
      </c>
      <c r="P34" s="25">
        <v>3.6745919762213218E-2</v>
      </c>
      <c r="Q34" s="25">
        <v>3.5535184835499084E-2</v>
      </c>
      <c r="R34" s="25">
        <v>5.1315219468317325E-2</v>
      </c>
      <c r="S34" s="25">
        <v>0.15336212298285617</v>
      </c>
      <c r="T34" s="25"/>
      <c r="U34" s="25">
        <v>1.9992690709325474E-2</v>
      </c>
      <c r="V34" s="25">
        <v>3.1280935326049773E-2</v>
      </c>
      <c r="W34" s="25">
        <v>4.5125326900456918E-2</v>
      </c>
      <c r="X34" s="25">
        <v>0.10514525510038852</v>
      </c>
      <c r="Y34" s="25">
        <v>0.2015442080362207</v>
      </c>
      <c r="Z34" s="25"/>
      <c r="AA34" s="25">
        <v>2.5261817249611934E-2</v>
      </c>
      <c r="AB34" s="25">
        <v>3.3784025288008335E-2</v>
      </c>
      <c r="AC34" s="25">
        <v>4.32665900974658E-2</v>
      </c>
      <c r="AD34" s="25">
        <v>7.828445867331027E-2</v>
      </c>
      <c r="AE34" s="25">
        <v>0.18059689130839635</v>
      </c>
      <c r="AF34" s="25"/>
      <c r="AG34" s="25">
        <v>3.5430891187152785E-2</v>
      </c>
      <c r="AH34" s="25">
        <v>4.2064094022888694E-2</v>
      </c>
      <c r="AI34" s="25">
        <v>3.7593673795104289E-2</v>
      </c>
      <c r="AJ34" s="25">
        <v>4.228266661727386E-2</v>
      </c>
      <c r="AK34" s="25">
        <v>0.15737132562241962</v>
      </c>
      <c r="AL34" s="25"/>
      <c r="AM34" s="25">
        <v>4.5605875658645996E-2</v>
      </c>
      <c r="AN34" s="25">
        <v>5.9858231283748717E-2</v>
      </c>
      <c r="AO34" s="25">
        <v>6.8590316049084762E-2</v>
      </c>
      <c r="AP34" s="25">
        <v>5.0123511150050155E-2</v>
      </c>
      <c r="AQ34" s="25">
        <v>0.22417793414152964</v>
      </c>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v>1.779696893514102E-2</v>
      </c>
      <c r="BR34" s="25">
        <v>1.5975987342047009E-2</v>
      </c>
      <c r="BS34" s="25">
        <v>1.7584245068613974E-2</v>
      </c>
      <c r="BT34" s="25">
        <v>4.2510525033685354E-2</v>
      </c>
      <c r="BU34" s="25">
        <v>9.3867726379487357E-2</v>
      </c>
    </row>
    <row r="35" spans="1:73" x14ac:dyDescent="0.35">
      <c r="A35" s="5"/>
      <c r="B35" s="6" t="s">
        <v>8</v>
      </c>
      <c r="C35" s="25">
        <v>1.6231084620300925E-2</v>
      </c>
      <c r="D35" s="25">
        <v>1.2952091342555512E-2</v>
      </c>
      <c r="E35" s="25">
        <v>4.3623040194146574E-3</v>
      </c>
      <c r="F35" s="25">
        <v>2.9788736682464106E-2</v>
      </c>
      <c r="G35" s="25">
        <v>6.3334216664735196E-2</v>
      </c>
      <c r="H35" s="25"/>
      <c r="I35" s="25">
        <v>6.8327865296494133E-3</v>
      </c>
      <c r="J35" s="25">
        <v>3.4518503377807628E-3</v>
      </c>
      <c r="K35" s="25">
        <v>3.4654074539110194E-2</v>
      </c>
      <c r="L35" s="25">
        <v>6.0310395388077663E-2</v>
      </c>
      <c r="M35" s="25">
        <v>0.10524910679461803</v>
      </c>
      <c r="N35" s="25"/>
      <c r="O35" s="25">
        <v>3.1748362967615212E-2</v>
      </c>
      <c r="P35" s="25">
        <v>3.5589823231144367E-2</v>
      </c>
      <c r="Q35" s="25">
        <v>3.5068530316780942E-2</v>
      </c>
      <c r="R35" s="25">
        <v>5.460530553170892E-2</v>
      </c>
      <c r="S35" s="25">
        <v>0.15701202204724946</v>
      </c>
      <c r="T35" s="25"/>
      <c r="U35" s="25">
        <v>2.2551442627376815E-2</v>
      </c>
      <c r="V35" s="25">
        <v>2.9080676040803159E-2</v>
      </c>
      <c r="W35" s="25">
        <v>4.0786049665828217E-2</v>
      </c>
      <c r="X35" s="25">
        <v>0.10302352165305324</v>
      </c>
      <c r="Y35" s="25">
        <v>0.19544168998706143</v>
      </c>
      <c r="Z35" s="25"/>
      <c r="AA35" s="25">
        <v>2.6969927991718264E-2</v>
      </c>
      <c r="AB35" s="25">
        <v>3.3643840116745594E-2</v>
      </c>
      <c r="AC35" s="25">
        <v>4.1948268319863549E-2</v>
      </c>
      <c r="AD35" s="25">
        <v>7.686060017122881E-2</v>
      </c>
      <c r="AE35" s="25">
        <v>0.17942263659955621</v>
      </c>
      <c r="AF35" s="25"/>
      <c r="AG35" s="25">
        <v>3.3849574960992897E-2</v>
      </c>
      <c r="AH35" s="25">
        <v>4.3129126503301668E-2</v>
      </c>
      <c r="AI35" s="25">
        <v>3.8292878338478976E-2</v>
      </c>
      <c r="AJ35" s="25">
        <v>4.2297921651215993E-2</v>
      </c>
      <c r="AK35" s="25">
        <v>0.15756950145398951</v>
      </c>
      <c r="AL35" s="25"/>
      <c r="AM35" s="25">
        <v>4.4370065968832265E-2</v>
      </c>
      <c r="AN35" s="25">
        <v>5.7864131351830446E-2</v>
      </c>
      <c r="AO35" s="25">
        <v>7.012825998459811E-2</v>
      </c>
      <c r="AP35" s="25">
        <v>5.2490855550160344E-2</v>
      </c>
      <c r="AQ35" s="25">
        <v>0.22485331285542118</v>
      </c>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v>1.7193865167554216E-2</v>
      </c>
      <c r="BR35" s="25">
        <v>1.5933621884416355E-2</v>
      </c>
      <c r="BS35" s="25">
        <v>1.7463340002661493E-2</v>
      </c>
      <c r="BT35" s="25">
        <v>4.27018598822098E-2</v>
      </c>
      <c r="BU35" s="25">
        <v>9.3292686936841868E-2</v>
      </c>
    </row>
    <row r="36" spans="1:73" x14ac:dyDescent="0.35">
      <c r="A36" s="5"/>
      <c r="B36" s="6" t="s">
        <v>9</v>
      </c>
      <c r="C36" s="25">
        <v>1.7533188339565908E-2</v>
      </c>
      <c r="D36" s="25">
        <v>1.1640647181281645E-2</v>
      </c>
      <c r="E36" s="25">
        <v>4.514011125945812E-3</v>
      </c>
      <c r="F36" s="25">
        <v>3.0000059275284072E-2</v>
      </c>
      <c r="G36" s="25">
        <v>6.3687905922077445E-2</v>
      </c>
      <c r="H36" s="25"/>
      <c r="I36" s="25">
        <v>6.523217211483562E-3</v>
      </c>
      <c r="J36" s="25">
        <v>3.4943800470473682E-3</v>
      </c>
      <c r="K36" s="25">
        <v>3.3363151109097294E-2</v>
      </c>
      <c r="L36" s="25">
        <v>6.0570707557013811E-2</v>
      </c>
      <c r="M36" s="25">
        <v>0.10395145592464203</v>
      </c>
      <c r="N36" s="25"/>
      <c r="O36" s="25">
        <v>2.5828157897824076E-2</v>
      </c>
      <c r="P36" s="25">
        <v>3.6108814659952304E-2</v>
      </c>
      <c r="Q36" s="25">
        <v>3.8008303760243889E-2</v>
      </c>
      <c r="R36" s="25">
        <v>5.5301202677749912E-2</v>
      </c>
      <c r="S36" s="25">
        <v>0.15524647899577018</v>
      </c>
      <c r="T36" s="25"/>
      <c r="U36" s="25">
        <v>1.7459162816850303E-2</v>
      </c>
      <c r="V36" s="25">
        <v>2.8803129276997849E-2</v>
      </c>
      <c r="W36" s="25">
        <v>4.0741514593802472E-2</v>
      </c>
      <c r="X36" s="25">
        <v>0.10027917543602625</v>
      </c>
      <c r="Y36" s="25">
        <v>0.18728298212367689</v>
      </c>
      <c r="Z36" s="25"/>
      <c r="AA36" s="25">
        <v>2.5263152895645201E-2</v>
      </c>
      <c r="AB36" s="25">
        <v>3.2798237151359079E-2</v>
      </c>
      <c r="AC36" s="25">
        <v>4.0069350800283801E-2</v>
      </c>
      <c r="AD36" s="25">
        <v>9.3606182208335886E-2</v>
      </c>
      <c r="AE36" s="25">
        <v>0.19173692305562395</v>
      </c>
      <c r="AF36" s="25"/>
      <c r="AG36" s="25">
        <v>3.1093157155305796E-2</v>
      </c>
      <c r="AH36" s="25">
        <v>4.0944362781875653E-2</v>
      </c>
      <c r="AI36" s="25">
        <v>3.8757759857905846E-2</v>
      </c>
      <c r="AJ36" s="25">
        <v>4.1986662509708235E-2</v>
      </c>
      <c r="AK36" s="25">
        <v>0.15278194230479553</v>
      </c>
      <c r="AL36" s="25"/>
      <c r="AM36" s="25">
        <v>4.5992945620553685E-2</v>
      </c>
      <c r="AN36" s="25">
        <v>5.9088786888008032E-2</v>
      </c>
      <c r="AO36" s="25">
        <v>6.8353959598878647E-2</v>
      </c>
      <c r="AP36" s="25">
        <v>5.3996649095165369E-2</v>
      </c>
      <c r="AQ36" s="25">
        <v>0.22743234120260575</v>
      </c>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v>1.7199323197333014E-2</v>
      </c>
      <c r="BR36" s="25">
        <v>1.4945253338314082E-2</v>
      </c>
      <c r="BS36" s="25">
        <v>1.7294131690956144E-2</v>
      </c>
      <c r="BT36" s="25">
        <v>4.4141128341527579E-2</v>
      </c>
      <c r="BU36" s="25">
        <v>9.357983656813082E-2</v>
      </c>
    </row>
    <row r="37" spans="1:73" x14ac:dyDescent="0.35">
      <c r="A37" s="5"/>
      <c r="B37" s="6" t="s">
        <v>10</v>
      </c>
      <c r="C37" s="25">
        <v>1.7487833474067321E-2</v>
      </c>
      <c r="D37" s="25">
        <v>1.3581521578097474E-2</v>
      </c>
      <c r="E37" s="25">
        <v>5.010595880504746E-3</v>
      </c>
      <c r="F37" s="25">
        <v>2.889663349621379E-2</v>
      </c>
      <c r="G37" s="25">
        <v>6.4976584428883322E-2</v>
      </c>
      <c r="H37" s="25"/>
      <c r="I37" s="25">
        <v>7.0927942711459888E-3</v>
      </c>
      <c r="J37" s="25">
        <v>3.6343191221391603E-3</v>
      </c>
      <c r="K37" s="25">
        <v>3.3067677036660213E-2</v>
      </c>
      <c r="L37" s="25">
        <v>6.0930892545320303E-2</v>
      </c>
      <c r="M37" s="25">
        <v>0.10472568297526566</v>
      </c>
      <c r="N37" s="25"/>
      <c r="O37" s="25">
        <v>2.9651984004190599E-2</v>
      </c>
      <c r="P37" s="25">
        <v>2.4855202445961261E-2</v>
      </c>
      <c r="Q37" s="25">
        <v>2.244393785074349E-2</v>
      </c>
      <c r="R37" s="25">
        <v>6.6090879927626814E-2</v>
      </c>
      <c r="S37" s="25">
        <v>0.14304200422852215</v>
      </c>
      <c r="T37" s="25"/>
      <c r="U37" s="25">
        <v>2.1574639515320817E-2</v>
      </c>
      <c r="V37" s="25">
        <v>1.5569461546638115E-2</v>
      </c>
      <c r="W37" s="25">
        <v>1.1877472447997495E-2</v>
      </c>
      <c r="X37" s="25">
        <v>8.1228386240230807E-2</v>
      </c>
      <c r="Y37" s="25">
        <v>0.13024995975018722</v>
      </c>
      <c r="Z37" s="25"/>
      <c r="AA37" s="25">
        <v>2.8253560913181687E-2</v>
      </c>
      <c r="AB37" s="25">
        <v>3.1542356929367708E-2</v>
      </c>
      <c r="AC37" s="25">
        <v>4.0779097213635075E-2</v>
      </c>
      <c r="AD37" s="25">
        <v>9.4100303917168782E-2</v>
      </c>
      <c r="AE37" s="25">
        <v>0.19467531897335325</v>
      </c>
      <c r="AF37" s="25"/>
      <c r="AG37" s="25">
        <v>3.215565846410235E-2</v>
      </c>
      <c r="AH37" s="25">
        <v>3.9364951051992461E-2</v>
      </c>
      <c r="AI37" s="25">
        <v>3.9908484934435412E-2</v>
      </c>
      <c r="AJ37" s="25">
        <v>4.1984486312432338E-2</v>
      </c>
      <c r="AK37" s="25">
        <v>0.15341358076296258</v>
      </c>
      <c r="AL37" s="25"/>
      <c r="AM37" s="36">
        <v>4.6205815612554796E-2</v>
      </c>
      <c r="AN37" s="36">
        <v>6.1934707140418724E-2</v>
      </c>
      <c r="AO37" s="36">
        <v>6.6224395593375687E-2</v>
      </c>
      <c r="AP37" s="36">
        <v>5.4018760598833565E-2</v>
      </c>
      <c r="AQ37" s="36">
        <v>0.22838367894518274</v>
      </c>
      <c r="AR37" s="25"/>
      <c r="AS37" s="36"/>
      <c r="AT37" s="36"/>
      <c r="AU37" s="36"/>
      <c r="AV37" s="36"/>
      <c r="AW37" s="36"/>
      <c r="AX37" s="25"/>
      <c r="AY37" s="36"/>
      <c r="AZ37" s="36"/>
      <c r="BA37" s="36"/>
      <c r="BB37" s="36"/>
      <c r="BC37" s="36"/>
      <c r="BD37" s="25"/>
      <c r="BE37" s="36"/>
      <c r="BF37" s="36"/>
      <c r="BG37" s="36"/>
      <c r="BH37" s="36"/>
      <c r="BI37" s="36"/>
      <c r="BJ37" s="25"/>
      <c r="BK37" s="36"/>
      <c r="BL37" s="36"/>
      <c r="BM37" s="36"/>
      <c r="BN37" s="36"/>
      <c r="BO37" s="36"/>
      <c r="BP37" s="36"/>
      <c r="BQ37" s="36">
        <v>1.7797034882700149E-2</v>
      </c>
      <c r="BR37" s="36">
        <v>1.5100980753837452E-2</v>
      </c>
      <c r="BS37" s="36">
        <v>1.6429261983889564E-2</v>
      </c>
      <c r="BT37" s="36">
        <v>4.3856463307467584E-2</v>
      </c>
      <c r="BU37" s="36">
        <v>9.3183740927894748E-2</v>
      </c>
    </row>
    <row r="38" spans="1:73" x14ac:dyDescent="0.35">
      <c r="A38" s="5"/>
      <c r="B38" s="6" t="s">
        <v>11</v>
      </c>
      <c r="C38" s="25">
        <v>1.6649706425113882E-2</v>
      </c>
      <c r="D38" s="25">
        <v>1.2739399823807597E-2</v>
      </c>
      <c r="E38" s="25">
        <v>4.5072969372375732E-3</v>
      </c>
      <c r="F38" s="25">
        <v>3.0926698444798145E-2</v>
      </c>
      <c r="G38" s="25">
        <v>6.4823101630957197E-2</v>
      </c>
      <c r="H38" s="25"/>
      <c r="I38" s="25">
        <v>6.6029009183066418E-3</v>
      </c>
      <c r="J38" s="25">
        <v>3.6745054257691723E-3</v>
      </c>
      <c r="K38" s="25">
        <v>3.3974006590815634E-2</v>
      </c>
      <c r="L38" s="25">
        <v>6.1828764577441284E-2</v>
      </c>
      <c r="M38" s="25">
        <v>0.10608017751233273</v>
      </c>
      <c r="N38" s="25"/>
      <c r="O38" s="25">
        <v>2.711499477112311E-2</v>
      </c>
      <c r="P38" s="25">
        <v>3.4241952766521477E-2</v>
      </c>
      <c r="Q38" s="25">
        <v>3.9595484864573066E-2</v>
      </c>
      <c r="R38" s="25">
        <v>5.6918028372152873E-2</v>
      </c>
      <c r="S38" s="25">
        <v>0.15787046077437053</v>
      </c>
      <c r="T38" s="25"/>
      <c r="U38" s="25">
        <v>1.8743137605091588E-2</v>
      </c>
      <c r="V38" s="25">
        <v>2.7306269446973411E-2</v>
      </c>
      <c r="W38" s="25">
        <v>3.8138335285009296E-2</v>
      </c>
      <c r="X38" s="25">
        <v>9.3669975331196392E-2</v>
      </c>
      <c r="Y38" s="25">
        <v>0.17785771766827069</v>
      </c>
      <c r="Z38" s="25"/>
      <c r="AA38" s="25">
        <v>2.5441516698615833E-2</v>
      </c>
      <c r="AB38" s="25">
        <v>3.2019162853763106E-2</v>
      </c>
      <c r="AC38" s="25">
        <v>3.9630129231269573E-2</v>
      </c>
      <c r="AD38" s="25">
        <v>9.4027932825426805E-2</v>
      </c>
      <c r="AE38" s="25">
        <v>0.19111874160907533</v>
      </c>
      <c r="AF38" s="25"/>
      <c r="AG38" s="25">
        <v>3.0880417509042291E-2</v>
      </c>
      <c r="AH38" s="25">
        <v>3.8424421911147859E-2</v>
      </c>
      <c r="AI38" s="25">
        <v>3.992208949027172E-2</v>
      </c>
      <c r="AJ38" s="25">
        <v>4.215326801357392E-2</v>
      </c>
      <c r="AK38" s="25">
        <v>0.15138019692403579</v>
      </c>
      <c r="AL38" s="25"/>
      <c r="AM38" s="25">
        <v>4.4353201334826717E-2</v>
      </c>
      <c r="AN38" s="25">
        <v>6.3094931532471532E-2</v>
      </c>
      <c r="AO38" s="25">
        <v>6.6812524565315404E-2</v>
      </c>
      <c r="AP38" s="25">
        <v>5.7215570829690157E-2</v>
      </c>
      <c r="AQ38" s="25">
        <v>0.2314762282623038</v>
      </c>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v>1.6767834508757299E-2</v>
      </c>
      <c r="BR38" s="25">
        <v>1.5318342862707257E-2</v>
      </c>
      <c r="BS38" s="25">
        <v>1.7622939368530436E-2</v>
      </c>
      <c r="BT38" s="25">
        <v>4.5143116854516108E-2</v>
      </c>
      <c r="BU38" s="25">
        <v>9.4852233594511101E-2</v>
      </c>
    </row>
    <row r="39" spans="1:73" x14ac:dyDescent="0.35">
      <c r="A39" s="5"/>
      <c r="B39" s="6" t="s">
        <v>12</v>
      </c>
      <c r="C39" s="25">
        <v>1.6624040855163332E-2</v>
      </c>
      <c r="D39" s="25">
        <v>1.2303945359119609E-2</v>
      </c>
      <c r="E39" s="25">
        <v>4.2368519838193877E-3</v>
      </c>
      <c r="F39" s="25">
        <v>3.1003783847532114E-2</v>
      </c>
      <c r="G39" s="25">
        <v>6.4168622045634449E-2</v>
      </c>
      <c r="H39" s="25"/>
      <c r="I39" s="25">
        <v>6.6932450777939523E-3</v>
      </c>
      <c r="J39" s="25">
        <v>3.6644443477383249E-3</v>
      </c>
      <c r="K39" s="25">
        <v>3.445815163677432E-2</v>
      </c>
      <c r="L39" s="25">
        <v>5.2708915877365162E-2</v>
      </c>
      <c r="M39" s="25">
        <v>9.7524756939671761E-2</v>
      </c>
      <c r="N39" s="25"/>
      <c r="O39" s="25">
        <v>2.5995675642994969E-2</v>
      </c>
      <c r="P39" s="25">
        <v>3.263174441477578E-2</v>
      </c>
      <c r="Q39" s="25">
        <v>3.6993453792268885E-2</v>
      </c>
      <c r="R39" s="25">
        <v>5.5854418697387477E-2</v>
      </c>
      <c r="S39" s="25">
        <v>0.15147529254742712</v>
      </c>
      <c r="T39" s="25"/>
      <c r="U39" s="25">
        <v>1.9976270695958875E-2</v>
      </c>
      <c r="V39" s="25">
        <v>3.4907183975595946E-2</v>
      </c>
      <c r="W39" s="25">
        <v>4.7085088766305232E-2</v>
      </c>
      <c r="X39" s="25">
        <v>0.11955255201875992</v>
      </c>
      <c r="Y39" s="25">
        <v>0.22152109545661997</v>
      </c>
      <c r="Z39" s="25"/>
      <c r="AA39" s="25">
        <v>2.814735524368147E-2</v>
      </c>
      <c r="AB39" s="25">
        <v>3.7068262272185327E-2</v>
      </c>
      <c r="AC39" s="25">
        <v>4.778106675504807E-2</v>
      </c>
      <c r="AD39" s="25">
        <v>0.11756452266846112</v>
      </c>
      <c r="AE39" s="25">
        <v>0.23056120693937598</v>
      </c>
      <c r="AF39" s="25"/>
      <c r="AG39" s="25">
        <v>3.0426007431068044E-2</v>
      </c>
      <c r="AH39" s="25">
        <v>3.7564515309449514E-2</v>
      </c>
      <c r="AI39" s="25">
        <v>3.283299044445729E-2</v>
      </c>
      <c r="AJ39" s="25">
        <v>4.7248666388453847E-2</v>
      </c>
      <c r="AK39" s="25">
        <v>0.14807217957342869</v>
      </c>
      <c r="AL39" s="25"/>
      <c r="AM39" s="25">
        <v>4.3315703772814636E-2</v>
      </c>
      <c r="AN39" s="25">
        <v>6.0191693790104105E-2</v>
      </c>
      <c r="AO39" s="25">
        <v>6.9147669564570496E-2</v>
      </c>
      <c r="AP39" s="25">
        <v>5.6735885496947483E-2</v>
      </c>
      <c r="AQ39" s="25">
        <v>0.22939095262443671</v>
      </c>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v>1.6739194368875124E-2</v>
      </c>
      <c r="BR39" s="25">
        <v>1.502387881613015E-2</v>
      </c>
      <c r="BS39" s="25">
        <v>1.721299507171644E-2</v>
      </c>
      <c r="BT39" s="25">
        <v>4.4322397838546281E-2</v>
      </c>
      <c r="BU39" s="25">
        <v>9.3298466095267998E-2</v>
      </c>
    </row>
    <row r="40" spans="1:73" x14ac:dyDescent="0.35">
      <c r="A40" s="5"/>
      <c r="B40" s="6" t="s">
        <v>13</v>
      </c>
      <c r="C40" s="25">
        <v>1.6884586714103506E-2</v>
      </c>
      <c r="D40" s="25">
        <v>1.2251782498421964E-2</v>
      </c>
      <c r="E40" s="25">
        <v>4.0772247679970028E-3</v>
      </c>
      <c r="F40" s="25">
        <v>3.1776822130786482E-2</v>
      </c>
      <c r="G40" s="25">
        <v>6.4990416111308957E-2</v>
      </c>
      <c r="H40" s="25"/>
      <c r="I40" s="25">
        <v>6.7781967732074132E-3</v>
      </c>
      <c r="J40" s="25">
        <v>3.6094334948155522E-3</v>
      </c>
      <c r="K40" s="25">
        <v>3.5941552438665529E-2</v>
      </c>
      <c r="L40" s="25">
        <v>6.0611029987142337E-2</v>
      </c>
      <c r="M40" s="25">
        <v>0.10694021269383083</v>
      </c>
      <c r="N40" s="25"/>
      <c r="O40" s="25">
        <v>2.9480572472770011E-2</v>
      </c>
      <c r="P40" s="25">
        <v>2.8984879774329845E-2</v>
      </c>
      <c r="Q40" s="25">
        <v>3.5783576857361013E-2</v>
      </c>
      <c r="R40" s="25">
        <v>5.6326262888142832E-2</v>
      </c>
      <c r="S40" s="25">
        <v>0.15057529199260369</v>
      </c>
      <c r="T40" s="25"/>
      <c r="U40" s="25">
        <v>2.3600168687494389E-2</v>
      </c>
      <c r="V40" s="25">
        <v>3.5020016048549089E-2</v>
      </c>
      <c r="W40" s="25">
        <v>6.1483124824686097E-2</v>
      </c>
      <c r="X40" s="25">
        <v>0.15728023837983579</v>
      </c>
      <c r="Y40" s="25">
        <v>0.27738354794056536</v>
      </c>
      <c r="Z40" s="25"/>
      <c r="AA40" s="25">
        <v>2.9762975748796258E-2</v>
      </c>
      <c r="AB40" s="25">
        <v>3.6173189688162168E-2</v>
      </c>
      <c r="AC40" s="25">
        <v>4.8211399005115889E-2</v>
      </c>
      <c r="AD40" s="25">
        <v>0.11881844769081043</v>
      </c>
      <c r="AE40" s="25">
        <v>0.23296601213288476</v>
      </c>
      <c r="AF40" s="25"/>
      <c r="AG40" s="25">
        <v>3.1421252588849216E-2</v>
      </c>
      <c r="AH40" s="25">
        <v>3.7919001886820326E-2</v>
      </c>
      <c r="AI40" s="25">
        <v>3.7701720206563719E-2</v>
      </c>
      <c r="AJ40" s="25">
        <v>4.3720018643020164E-2</v>
      </c>
      <c r="AK40" s="25">
        <v>0.15076199332525342</v>
      </c>
      <c r="AL40" s="25"/>
      <c r="AM40" s="25">
        <v>4.560955450756405E-2</v>
      </c>
      <c r="AN40" s="25">
        <v>5.7950712973372273E-2</v>
      </c>
      <c r="AO40" s="25">
        <v>6.9168464136956334E-2</v>
      </c>
      <c r="AP40" s="25">
        <v>5.6602085111336096E-2</v>
      </c>
      <c r="AQ40" s="25">
        <v>0.22933081672922873</v>
      </c>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v>1.72963934871103E-2</v>
      </c>
      <c r="BR40" s="25">
        <v>1.4663653345943078E-2</v>
      </c>
      <c r="BS40" s="25">
        <v>1.7754068547307846E-2</v>
      </c>
      <c r="BT40" s="25">
        <v>4.6456256695495031E-2</v>
      </c>
      <c r="BU40" s="25">
        <v>9.617037207585627E-2</v>
      </c>
    </row>
    <row r="41" spans="1:73" x14ac:dyDescent="0.35">
      <c r="A41" s="5"/>
      <c r="B41" s="6" t="s">
        <v>14</v>
      </c>
      <c r="C41" s="25">
        <v>1.7312695973375595E-2</v>
      </c>
      <c r="D41" s="25">
        <v>1.240702073202222E-2</v>
      </c>
      <c r="E41" s="25">
        <v>4.1559015929656792E-3</v>
      </c>
      <c r="F41" s="25">
        <v>3.2099705818282628E-2</v>
      </c>
      <c r="G41" s="25">
        <v>6.5975324116646125E-2</v>
      </c>
      <c r="H41" s="25"/>
      <c r="I41" s="25">
        <v>6.7148733011735936E-3</v>
      </c>
      <c r="J41" s="25">
        <v>3.6979115595563296E-3</v>
      </c>
      <c r="K41" s="25">
        <v>3.5842384828007799E-2</v>
      </c>
      <c r="L41" s="25">
        <v>6.9554940790962999E-2</v>
      </c>
      <c r="M41" s="25">
        <v>0.11581011047970072</v>
      </c>
      <c r="N41" s="25"/>
      <c r="O41" s="25">
        <v>2.6955447794058045E-2</v>
      </c>
      <c r="P41" s="25">
        <v>3.2401737343140155E-2</v>
      </c>
      <c r="Q41" s="25">
        <v>3.5497706053616657E-2</v>
      </c>
      <c r="R41" s="25">
        <v>5.8159201151756816E-2</v>
      </c>
      <c r="S41" s="25">
        <v>0.15301409234257168</v>
      </c>
      <c r="T41" s="25"/>
      <c r="U41" s="25"/>
      <c r="V41" s="25"/>
      <c r="W41" s="25"/>
      <c r="X41" s="25"/>
      <c r="Y41" s="25"/>
      <c r="Z41" s="25"/>
      <c r="AA41" s="25">
        <v>2.8196504278196796E-2</v>
      </c>
      <c r="AB41" s="25">
        <v>3.7296543243384363E-2</v>
      </c>
      <c r="AC41" s="25">
        <v>4.7608013459813303E-2</v>
      </c>
      <c r="AD41" s="25">
        <v>0.11784294065863339</v>
      </c>
      <c r="AE41" s="25">
        <v>0.23094400164002787</v>
      </c>
      <c r="AF41" s="25"/>
      <c r="AG41" s="25">
        <v>3.064228872163767E-2</v>
      </c>
      <c r="AH41" s="25">
        <v>3.8141494737526614E-2</v>
      </c>
      <c r="AI41" s="25">
        <v>3.2406881554221889E-2</v>
      </c>
      <c r="AJ41" s="25">
        <v>4.8311464688578318E-2</v>
      </c>
      <c r="AK41" s="25">
        <v>0.14950212970196447</v>
      </c>
      <c r="AL41" s="25"/>
      <c r="AM41" s="25">
        <v>4.4075575603025316E-2</v>
      </c>
      <c r="AN41" s="25">
        <v>5.9334813788154715E-2</v>
      </c>
      <c r="AO41" s="25">
        <v>6.8989304144417826E-2</v>
      </c>
      <c r="AP41" s="25">
        <v>5.9055027523941407E-2</v>
      </c>
      <c r="AQ41" s="25">
        <v>0.23145472105953924</v>
      </c>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v>1.7203861645635393E-2</v>
      </c>
      <c r="BR41" s="25">
        <v>1.5004384569550605E-2</v>
      </c>
      <c r="BS41" s="25">
        <v>1.7330767833836015E-2</v>
      </c>
      <c r="BT41" s="25">
        <v>4.8388137698236418E-2</v>
      </c>
      <c r="BU41" s="25">
        <v>9.792715174725844E-2</v>
      </c>
    </row>
    <row r="42" spans="1:73" x14ac:dyDescent="0.35">
      <c r="A42" s="5"/>
      <c r="B42" s="6" t="s">
        <v>15</v>
      </c>
      <c r="C42" s="25">
        <v>1.8275464452021981E-2</v>
      </c>
      <c r="D42" s="25">
        <v>1.2610348396235413E-2</v>
      </c>
      <c r="E42" s="25">
        <v>4.2695913344490428E-3</v>
      </c>
      <c r="F42" s="25">
        <v>3.1196700457383902E-2</v>
      </c>
      <c r="G42" s="25">
        <v>6.6352104640090337E-2</v>
      </c>
      <c r="H42" s="25"/>
      <c r="I42" s="25">
        <v>7.1128527285492845E-3</v>
      </c>
      <c r="J42" s="25">
        <v>3.7459705157740861E-3</v>
      </c>
      <c r="K42" s="25">
        <v>3.5601225148689096E-2</v>
      </c>
      <c r="L42" s="25">
        <v>6.0242055918952368E-2</v>
      </c>
      <c r="M42" s="25">
        <v>0.10670210431196483</v>
      </c>
      <c r="N42" s="25"/>
      <c r="O42" s="25">
        <v>3.1350914315891806E-2</v>
      </c>
      <c r="P42" s="25">
        <v>2.9740151268176047E-2</v>
      </c>
      <c r="Q42" s="25">
        <v>3.455846076531216E-2</v>
      </c>
      <c r="R42" s="25">
        <v>5.7793233255835449E-2</v>
      </c>
      <c r="S42" s="25">
        <v>0.15344275960521547</v>
      </c>
      <c r="T42" s="25"/>
      <c r="U42" s="25"/>
      <c r="V42" s="25"/>
      <c r="W42" s="25"/>
      <c r="X42" s="25"/>
      <c r="Y42" s="25"/>
      <c r="Z42" s="25"/>
      <c r="AA42" s="25">
        <v>2.884654637663836E-2</v>
      </c>
      <c r="AB42" s="25">
        <v>3.5894176699766231E-2</v>
      </c>
      <c r="AC42" s="25">
        <v>4.6457059499864763E-2</v>
      </c>
      <c r="AD42" s="25">
        <v>0.11663074871614917</v>
      </c>
      <c r="AE42" s="25">
        <v>0.22782853129241853</v>
      </c>
      <c r="AF42" s="25"/>
      <c r="AG42" s="25">
        <v>2.9367145463004285E-2</v>
      </c>
      <c r="AH42" s="25">
        <v>3.7041338640644711E-2</v>
      </c>
      <c r="AI42" s="25">
        <v>3.57882601198505E-2</v>
      </c>
      <c r="AJ42" s="25">
        <v>4.22522086005859E-2</v>
      </c>
      <c r="AK42" s="25">
        <v>0.1444489528240854</v>
      </c>
      <c r="AL42" s="25"/>
      <c r="AM42" s="25">
        <v>4.3772215601869474E-2</v>
      </c>
      <c r="AN42" s="25">
        <v>6.0115697167770585E-2</v>
      </c>
      <c r="AO42" s="25">
        <v>6.44084238576699E-2</v>
      </c>
      <c r="AP42" s="25">
        <v>5.8974603302288556E-2</v>
      </c>
      <c r="AQ42" s="25">
        <v>0.22727093992959854</v>
      </c>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v>1.8098880406390617E-2</v>
      </c>
      <c r="BR42" s="25">
        <v>1.4766146577846005E-2</v>
      </c>
      <c r="BS42" s="25">
        <v>1.7360045686889744E-2</v>
      </c>
      <c r="BT42" s="25">
        <v>4.5382715371205765E-2</v>
      </c>
      <c r="BU42" s="25">
        <v>9.5607788042332137E-2</v>
      </c>
    </row>
    <row r="43" spans="1:73" x14ac:dyDescent="0.35">
      <c r="A43" s="5"/>
      <c r="B43" s="6" t="s">
        <v>4</v>
      </c>
      <c r="C43" s="25">
        <v>1.4072804712684274E-2</v>
      </c>
      <c r="D43" s="25">
        <v>1.2317491368445005E-2</v>
      </c>
      <c r="E43" s="25">
        <v>4.0868739964159016E-3</v>
      </c>
      <c r="F43" s="25">
        <v>3.1504141443903844E-2</v>
      </c>
      <c r="G43" s="25">
        <v>6.198131152144902E-2</v>
      </c>
      <c r="H43" s="25"/>
      <c r="I43" s="25">
        <v>6.5756551322347628E-3</v>
      </c>
      <c r="J43" s="25">
        <v>3.7835081903627751E-3</v>
      </c>
      <c r="K43" s="25">
        <v>3.6030897168260356E-2</v>
      </c>
      <c r="L43" s="25">
        <v>5.2730922584156618E-2</v>
      </c>
      <c r="M43" s="25">
        <v>9.9120983075014518E-2</v>
      </c>
      <c r="N43" s="25"/>
      <c r="O43" s="25">
        <v>2.3042682501867709E-2</v>
      </c>
      <c r="P43" s="25">
        <v>2.899314320808544E-2</v>
      </c>
      <c r="Q43" s="25">
        <v>3.1845988703325341E-2</v>
      </c>
      <c r="R43" s="25">
        <v>5.4323351203210316E-2</v>
      </c>
      <c r="S43" s="25">
        <v>0.13820516561648882</v>
      </c>
      <c r="T43" s="25"/>
      <c r="U43" s="25"/>
      <c r="V43" s="25"/>
      <c r="W43" s="25"/>
      <c r="X43" s="25"/>
      <c r="Y43" s="25"/>
      <c r="Z43" s="25"/>
      <c r="AA43" s="25">
        <v>2.3233286177369385E-2</v>
      </c>
      <c r="AB43" s="25">
        <v>3.5126548781720779E-2</v>
      </c>
      <c r="AC43" s="25">
        <v>4.5493785411683141E-2</v>
      </c>
      <c r="AD43" s="25">
        <v>0.11551215650273375</v>
      </c>
      <c r="AE43" s="25">
        <v>0.21936577687350706</v>
      </c>
      <c r="AF43" s="25"/>
      <c r="AG43" s="25">
        <v>2.4481804299900628E-2</v>
      </c>
      <c r="AH43" s="25">
        <v>3.3032706366211716E-2</v>
      </c>
      <c r="AI43" s="25">
        <v>2.8494309610729702E-2</v>
      </c>
      <c r="AJ43" s="25">
        <v>3.8824684775336384E-2</v>
      </c>
      <c r="AK43" s="25">
        <v>0.12483350505217844</v>
      </c>
      <c r="AL43" s="25"/>
      <c r="AM43" s="25">
        <v>3.8936791630710177E-2</v>
      </c>
      <c r="AN43" s="25">
        <v>5.4762217775396013E-2</v>
      </c>
      <c r="AO43" s="25">
        <v>6.1801970210368568E-2</v>
      </c>
      <c r="AP43" s="25">
        <v>5.4804866967744961E-2</v>
      </c>
      <c r="AQ43" s="25">
        <v>0.21030584658421975</v>
      </c>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v>1.4326632626614022E-2</v>
      </c>
      <c r="BR43" s="25">
        <v>1.4349919638239013E-2</v>
      </c>
      <c r="BS43" s="25">
        <v>1.6519274483999771E-2</v>
      </c>
      <c r="BT43" s="25">
        <v>4.3329413211775726E-2</v>
      </c>
      <c r="BU43" s="25">
        <v>8.8525239960628527E-2</v>
      </c>
    </row>
    <row r="44" spans="1:73" x14ac:dyDescent="0.35">
      <c r="A44" s="15">
        <v>2017</v>
      </c>
      <c r="B44" s="16" t="s">
        <v>5</v>
      </c>
      <c r="C44" s="24">
        <v>1.7466481764646845E-2</v>
      </c>
      <c r="D44" s="24">
        <v>1.2693825203525164E-2</v>
      </c>
      <c r="E44" s="24">
        <v>4.1686871841167478E-3</v>
      </c>
      <c r="F44" s="24">
        <v>3.0866052530336533E-2</v>
      </c>
      <c r="G44" s="24">
        <v>6.5195046682625296E-2</v>
      </c>
      <c r="H44" s="24"/>
      <c r="I44" s="24">
        <v>7.4610330503731871E-3</v>
      </c>
      <c r="J44" s="24">
        <v>4.1013344363549685E-3</v>
      </c>
      <c r="K44" s="24">
        <v>3.7541791892802989E-2</v>
      </c>
      <c r="L44" s="24">
        <v>5.3756884119121537E-2</v>
      </c>
      <c r="M44" s="24">
        <v>0.10286104349865269</v>
      </c>
      <c r="N44" s="24"/>
      <c r="O44" s="24">
        <v>3.454483153632535E-2</v>
      </c>
      <c r="P44" s="24">
        <v>3.0652678323610051E-2</v>
      </c>
      <c r="Q44" s="24">
        <v>3.2610763418395979E-2</v>
      </c>
      <c r="R44" s="24">
        <v>5.4199384046414209E-2</v>
      </c>
      <c r="S44" s="24">
        <v>0.15200765732474558</v>
      </c>
      <c r="T44" s="24"/>
      <c r="U44" s="24"/>
      <c r="V44" s="24"/>
      <c r="W44" s="24"/>
      <c r="X44" s="24"/>
      <c r="Y44" s="24"/>
      <c r="Z44" s="24"/>
      <c r="AA44" s="47">
        <v>3.4251436460767691E-2</v>
      </c>
      <c r="AB44" s="47">
        <v>3.6758386262199759E-2</v>
      </c>
      <c r="AC44" s="47">
        <v>4.4173575013607712E-2</v>
      </c>
      <c r="AD44" s="47">
        <v>0.10854671711125755</v>
      </c>
      <c r="AE44" s="47">
        <v>0.22373011484783273</v>
      </c>
      <c r="AF44" s="24"/>
      <c r="AG44" s="24">
        <v>2.9082389166809611E-2</v>
      </c>
      <c r="AH44" s="24">
        <v>3.3795564500519105E-2</v>
      </c>
      <c r="AI44" s="24">
        <v>3.0155004538073921E-2</v>
      </c>
      <c r="AJ44" s="24">
        <v>4.5170797671471079E-2</v>
      </c>
      <c r="AK44" s="24">
        <v>0.13820375587687372</v>
      </c>
      <c r="AL44" s="24"/>
      <c r="AM44" s="24">
        <v>4.4095535680639002E-2</v>
      </c>
      <c r="AN44" s="24">
        <v>5.5392806001110656E-2</v>
      </c>
      <c r="AO44" s="24">
        <v>6.3224545231666152E-2</v>
      </c>
      <c r="AP44" s="24">
        <v>5.2135238769550334E-2</v>
      </c>
      <c r="AQ44" s="24">
        <v>0.21484812568296613</v>
      </c>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47">
        <v>1.9162117756278293E-2</v>
      </c>
      <c r="BR44" s="47">
        <v>1.6203593183259556E-2</v>
      </c>
      <c r="BS44" s="47">
        <v>1.8401588362313894E-2</v>
      </c>
      <c r="BT44" s="47">
        <v>4.360694192256357E-2</v>
      </c>
      <c r="BU44" s="47">
        <v>9.737424122441532E-2</v>
      </c>
    </row>
    <row r="45" spans="1:73" x14ac:dyDescent="0.35">
      <c r="A45" s="5"/>
      <c r="B45" s="6" t="s">
        <v>6</v>
      </c>
      <c r="C45" s="25">
        <v>2.0035331878892521E-2</v>
      </c>
      <c r="D45" s="25">
        <v>1.3735354555180226E-2</v>
      </c>
      <c r="E45" s="25">
        <v>4.3534681107599144E-3</v>
      </c>
      <c r="F45" s="25">
        <v>3.2022618546055481E-2</v>
      </c>
      <c r="G45" s="25">
        <v>7.014677309088814E-2</v>
      </c>
      <c r="H45" s="25"/>
      <c r="I45" s="25">
        <v>8.1237591004413162E-3</v>
      </c>
      <c r="J45" s="25">
        <v>4.3474715799388611E-3</v>
      </c>
      <c r="K45" s="25">
        <v>3.9863532059125455E-2</v>
      </c>
      <c r="L45" s="25">
        <v>6.3051395437491373E-2</v>
      </c>
      <c r="M45" s="25">
        <v>0.11538615817699702</v>
      </c>
      <c r="N45" s="25"/>
      <c r="O45" s="25">
        <v>4.4479484689167681E-2</v>
      </c>
      <c r="P45" s="25">
        <v>3.3690335513983941E-2</v>
      </c>
      <c r="Q45" s="25">
        <v>3.2521465439093462E-2</v>
      </c>
      <c r="R45" s="25">
        <v>5.4353281716339276E-2</v>
      </c>
      <c r="S45" s="25">
        <v>0.16504456735858436</v>
      </c>
      <c r="T45" s="25"/>
      <c r="U45" s="25"/>
      <c r="V45" s="25"/>
      <c r="W45" s="25"/>
      <c r="X45" s="25"/>
      <c r="Y45" s="25"/>
      <c r="Z45" s="25"/>
      <c r="AA45" s="39">
        <v>3.7533153604953996E-2</v>
      </c>
      <c r="AB45" s="39">
        <v>4.37916757676695E-2</v>
      </c>
      <c r="AC45" s="39">
        <v>4.416467848140232E-2</v>
      </c>
      <c r="AD45" s="39">
        <v>0.10897790450072337</v>
      </c>
      <c r="AE45" s="39">
        <v>0.23446741235474922</v>
      </c>
      <c r="AF45" s="25"/>
      <c r="AG45" s="25">
        <v>3.6759521455278693E-2</v>
      </c>
      <c r="AH45" s="25">
        <v>3.4717126650038149E-2</v>
      </c>
      <c r="AI45" s="25">
        <v>3.4861237814059476E-2</v>
      </c>
      <c r="AJ45" s="25">
        <v>3.9436408202910014E-2</v>
      </c>
      <c r="AK45" s="25">
        <v>0.14577429412228632</v>
      </c>
      <c r="AL45" s="25"/>
      <c r="AM45" s="25">
        <v>4.4606990870793034E-2</v>
      </c>
      <c r="AN45" s="25">
        <v>5.6675485976883704E-2</v>
      </c>
      <c r="AO45" s="25">
        <v>6.2223693711659908E-2</v>
      </c>
      <c r="AP45" s="25">
        <v>4.9524506697284067E-2</v>
      </c>
      <c r="AQ45" s="25">
        <v>0.21303067725662073</v>
      </c>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39">
        <v>2.2018237002672185E-2</v>
      </c>
      <c r="BR45" s="39">
        <v>1.7556703757624994E-2</v>
      </c>
      <c r="BS45" s="39">
        <v>1.9154830538810785E-2</v>
      </c>
      <c r="BT45" s="39">
        <v>4.5802342915975923E-2</v>
      </c>
      <c r="BU45" s="39">
        <v>0.10453211421508389</v>
      </c>
    </row>
    <row r="46" spans="1:73" x14ac:dyDescent="0.35">
      <c r="A46" s="5"/>
      <c r="B46" s="6" t="s">
        <v>7</v>
      </c>
      <c r="C46" s="25">
        <v>1.8408384188160414E-2</v>
      </c>
      <c r="D46" s="25">
        <v>1.4062119079264974E-2</v>
      </c>
      <c r="E46" s="25">
        <v>4.3661455978581216E-3</v>
      </c>
      <c r="F46" s="25">
        <v>3.2525718091281797E-2</v>
      </c>
      <c r="G46" s="25">
        <v>6.9362366956565308E-2</v>
      </c>
      <c r="H46" s="25"/>
      <c r="I46" s="25">
        <v>7.7290990234975352E-3</v>
      </c>
      <c r="J46" s="25">
        <v>4.3563479043481909E-3</v>
      </c>
      <c r="K46" s="25">
        <v>4.1381782539253516E-2</v>
      </c>
      <c r="L46" s="25">
        <v>6.5436998913155547E-2</v>
      </c>
      <c r="M46" s="25">
        <v>0.11890422838025479</v>
      </c>
      <c r="N46" s="25"/>
      <c r="O46" s="25">
        <v>3.7263636535217692E-2</v>
      </c>
      <c r="P46" s="25">
        <v>3.9684498871532463E-2</v>
      </c>
      <c r="Q46" s="25">
        <v>3.3468165920444326E-2</v>
      </c>
      <c r="R46" s="25">
        <v>5.4776277037651797E-2</v>
      </c>
      <c r="S46" s="25">
        <v>0.16519257836484627</v>
      </c>
      <c r="T46" s="25"/>
      <c r="U46" s="25"/>
      <c r="V46" s="25"/>
      <c r="W46" s="25"/>
      <c r="X46" s="25"/>
      <c r="Y46" s="25"/>
      <c r="Z46" s="25"/>
      <c r="AA46" s="39">
        <v>3.7309076915443856E-2</v>
      </c>
      <c r="AB46" s="39">
        <v>4.6246604281403682E-2</v>
      </c>
      <c r="AC46" s="39">
        <v>2.8148243560204695E-2</v>
      </c>
      <c r="AD46" s="39">
        <v>4.6372994477673943E-2</v>
      </c>
      <c r="AE46" s="39">
        <v>0.15807691923472619</v>
      </c>
      <c r="AF46" s="25"/>
      <c r="AG46" s="25">
        <v>3.256231746029091E-2</v>
      </c>
      <c r="AH46" s="25">
        <v>3.9482571838832303E-2</v>
      </c>
      <c r="AI46" s="25">
        <v>3.4740470936455194E-2</v>
      </c>
      <c r="AJ46" s="25">
        <v>3.9197577204469251E-2</v>
      </c>
      <c r="AK46" s="25">
        <v>0.14598293744004764</v>
      </c>
      <c r="AL46" s="25"/>
      <c r="AM46" s="25">
        <v>4.0636836848263677E-2</v>
      </c>
      <c r="AN46" s="25">
        <v>5.5366952727674362E-2</v>
      </c>
      <c r="AO46" s="25">
        <v>6.1598889344496546E-2</v>
      </c>
      <c r="AP46" s="25">
        <v>4.8900235267130651E-2</v>
      </c>
      <c r="AQ46" s="25">
        <v>0.20650291418756525</v>
      </c>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39">
        <v>1.9957307559172452E-2</v>
      </c>
      <c r="BR46" s="39">
        <v>1.8156972790557467E-2</v>
      </c>
      <c r="BS46" s="39">
        <v>1.8242280703290169E-2</v>
      </c>
      <c r="BT46" s="39">
        <v>4.2156344889629153E-2</v>
      </c>
      <c r="BU46" s="39">
        <v>9.8512905942649234E-2</v>
      </c>
    </row>
    <row r="47" spans="1:73" x14ac:dyDescent="0.35">
      <c r="A47" s="5"/>
      <c r="B47" s="6" t="s">
        <v>8</v>
      </c>
      <c r="C47" s="25">
        <v>1.7567557951004262E-2</v>
      </c>
      <c r="D47" s="25">
        <v>1.4861358807809004E-2</v>
      </c>
      <c r="E47" s="25">
        <v>4.5836755813899507E-3</v>
      </c>
      <c r="F47" s="25">
        <v>3.4597613514543511E-2</v>
      </c>
      <c r="G47" s="25">
        <v>7.1610205854746728E-2</v>
      </c>
      <c r="H47" s="25"/>
      <c r="I47" s="25">
        <v>7.8715500669280011E-3</v>
      </c>
      <c r="J47" s="25">
        <v>4.385351682748246E-3</v>
      </c>
      <c r="K47" s="25">
        <v>4.3949645495982487E-2</v>
      </c>
      <c r="L47" s="25">
        <v>6.8067789895771044E-2</v>
      </c>
      <c r="M47" s="25">
        <v>0.12427433714142977</v>
      </c>
      <c r="N47" s="25"/>
      <c r="O47" s="25">
        <v>0.11765679416327332</v>
      </c>
      <c r="P47" s="25">
        <v>3.6008670015298228E-2</v>
      </c>
      <c r="Q47" s="25">
        <v>3.434890313116417E-2</v>
      </c>
      <c r="R47" s="25">
        <v>5.0552606971833336E-2</v>
      </c>
      <c r="S47" s="25">
        <v>0.23856697428156906</v>
      </c>
      <c r="T47" s="25"/>
      <c r="U47" s="25"/>
      <c r="V47" s="25"/>
      <c r="W47" s="25"/>
      <c r="X47" s="25"/>
      <c r="Y47" s="25"/>
      <c r="Z47" s="25"/>
      <c r="AA47" s="39">
        <v>4.3219877514927126E-2</v>
      </c>
      <c r="AB47" s="39">
        <v>4.7294997510542953E-2</v>
      </c>
      <c r="AC47" s="39">
        <v>3.9486486879362154E-2</v>
      </c>
      <c r="AD47" s="39">
        <v>5.4122210794304772E-2</v>
      </c>
      <c r="AE47" s="39">
        <v>0.18412357269913701</v>
      </c>
      <c r="AF47" s="25"/>
      <c r="AG47" s="25">
        <v>3.2759530516790231E-2</v>
      </c>
      <c r="AH47" s="25">
        <v>4.213735870644094E-2</v>
      </c>
      <c r="AI47" s="25">
        <v>3.4884530870868076E-2</v>
      </c>
      <c r="AJ47" s="25">
        <v>3.9915940841068802E-2</v>
      </c>
      <c r="AK47" s="25">
        <v>0.14969736093516806</v>
      </c>
      <c r="AL47" s="25"/>
      <c r="AM47" s="25">
        <v>4.1618247006866171E-2</v>
      </c>
      <c r="AN47" s="25">
        <v>5.3594287989894115E-2</v>
      </c>
      <c r="AO47" s="25">
        <v>6.204477715028231E-2</v>
      </c>
      <c r="AP47" s="25">
        <v>4.9195102636593185E-2</v>
      </c>
      <c r="AQ47" s="25">
        <v>0.2064524147836358</v>
      </c>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39">
        <v>2.5800292601193542E-2</v>
      </c>
      <c r="BR47" s="39">
        <v>1.8725585835530426E-2</v>
      </c>
      <c r="BS47" s="39">
        <v>1.9822612758610206E-2</v>
      </c>
      <c r="BT47" s="39">
        <v>4.4268181205747888E-2</v>
      </c>
      <c r="BU47" s="39">
        <v>0.10861667240108205</v>
      </c>
    </row>
    <row r="48" spans="1:73" x14ac:dyDescent="0.35">
      <c r="A48" s="5"/>
      <c r="B48" s="6" t="s">
        <v>9</v>
      </c>
      <c r="C48" s="25">
        <v>1.8732409842826231E-2</v>
      </c>
      <c r="D48" s="25">
        <v>1.3133613045436766E-2</v>
      </c>
      <c r="E48" s="25">
        <v>4.7442778457592802E-3</v>
      </c>
      <c r="F48" s="25">
        <v>3.4804574508596732E-2</v>
      </c>
      <c r="G48" s="25">
        <v>7.1414875242619011E-2</v>
      </c>
      <c r="H48" s="25"/>
      <c r="I48" s="25">
        <v>7.270117132602831E-3</v>
      </c>
      <c r="J48" s="25">
        <v>4.2178321142030926E-3</v>
      </c>
      <c r="K48" s="25">
        <v>4.4229395939513388E-2</v>
      </c>
      <c r="L48" s="25">
        <v>7.0583865073516674E-2</v>
      </c>
      <c r="M48" s="25">
        <v>0.12630121025983598</v>
      </c>
      <c r="N48" s="25"/>
      <c r="O48" s="25">
        <v>2.1804879217990465E-2</v>
      </c>
      <c r="P48" s="25">
        <v>3.1118342127393967E-2</v>
      </c>
      <c r="Q48" s="25">
        <v>3.2795905663217682E-2</v>
      </c>
      <c r="R48" s="25">
        <v>5.3471943476771921E-2</v>
      </c>
      <c r="S48" s="25">
        <v>0.13919107048537402</v>
      </c>
      <c r="T48" s="25"/>
      <c r="U48" s="25"/>
      <c r="V48" s="25"/>
      <c r="W48" s="25"/>
      <c r="X48" s="25"/>
      <c r="Y48" s="25"/>
      <c r="Z48" s="25"/>
      <c r="AA48" s="39">
        <v>8.1236556906459909E-2</v>
      </c>
      <c r="AB48" s="39">
        <v>5.4098914719813943E-2</v>
      </c>
      <c r="AC48" s="39">
        <v>4.8511493801901631E-2</v>
      </c>
      <c r="AD48" s="39">
        <v>5.8455291932124287E-2</v>
      </c>
      <c r="AE48" s="39">
        <v>0.24230225736029978</v>
      </c>
      <c r="AF48" s="25"/>
      <c r="AG48" s="25">
        <v>2.9456424836207504E-2</v>
      </c>
      <c r="AH48" s="25">
        <v>4.0050667444314868E-2</v>
      </c>
      <c r="AI48" s="25">
        <v>3.6921510366222605E-2</v>
      </c>
      <c r="AJ48" s="25">
        <v>3.9123883920624235E-2</v>
      </c>
      <c r="AK48" s="25">
        <v>0.14555248656736919</v>
      </c>
      <c r="AL48" s="25"/>
      <c r="AM48" s="25">
        <v>4.0188354599227524E-2</v>
      </c>
      <c r="AN48" s="25">
        <v>5.0966159458587387E-2</v>
      </c>
      <c r="AO48" s="25">
        <v>5.8697469851769574E-2</v>
      </c>
      <c r="AP48" s="25">
        <v>4.7604153239757127E-2</v>
      </c>
      <c r="AQ48" s="25">
        <v>0.19745613714934163</v>
      </c>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39">
        <v>2.1693171803507553E-2</v>
      </c>
      <c r="BR48" s="39">
        <v>1.7530176178013532E-2</v>
      </c>
      <c r="BS48" s="39">
        <v>2.0289680856845498E-2</v>
      </c>
      <c r="BT48" s="39">
        <v>4.5150751300337445E-2</v>
      </c>
      <c r="BU48" s="39">
        <v>0.10466378013870403</v>
      </c>
    </row>
    <row r="49" spans="1:73" x14ac:dyDescent="0.35">
      <c r="A49" s="5"/>
      <c r="B49" s="6" t="s">
        <v>10</v>
      </c>
      <c r="C49" s="25">
        <v>1.8800942403313207E-2</v>
      </c>
      <c r="D49" s="25">
        <v>1.5501810015106567E-2</v>
      </c>
      <c r="E49" s="25">
        <v>5.3486679279225735E-3</v>
      </c>
      <c r="F49" s="25">
        <v>3.5122742117969716E-2</v>
      </c>
      <c r="G49" s="25">
        <v>7.4774162464312066E-2</v>
      </c>
      <c r="H49" s="25"/>
      <c r="I49" s="25">
        <v>7.4509962981467656E-3</v>
      </c>
      <c r="J49" s="25">
        <v>4.2023199442092866E-3</v>
      </c>
      <c r="K49" s="25">
        <v>4.534391927181048E-2</v>
      </c>
      <c r="L49" s="25">
        <v>7.3486151392131938E-2</v>
      </c>
      <c r="M49" s="25">
        <v>0.13048338690629849</v>
      </c>
      <c r="N49" s="25"/>
      <c r="O49" s="25">
        <v>2.8725040740216527E-2</v>
      </c>
      <c r="P49" s="25">
        <v>3.4346613774358721E-2</v>
      </c>
      <c r="Q49" s="25">
        <v>4.0443923159454359E-2</v>
      </c>
      <c r="R49" s="25">
        <v>5.7604960853133033E-2</v>
      </c>
      <c r="S49" s="25">
        <v>0.16112053852716263</v>
      </c>
      <c r="T49" s="25"/>
      <c r="U49" s="25"/>
      <c r="V49" s="25"/>
      <c r="W49" s="25"/>
      <c r="X49" s="25"/>
      <c r="Y49" s="25"/>
      <c r="Z49" s="25"/>
      <c r="AA49" s="39">
        <v>5.2131197825485039E-2</v>
      </c>
      <c r="AB49" s="39">
        <v>6.2072737774464384E-2</v>
      </c>
      <c r="AC49" s="39">
        <v>5.9083237217122844E-2</v>
      </c>
      <c r="AD49" s="39">
        <v>6.7504200272794274E-2</v>
      </c>
      <c r="AE49" s="39">
        <v>0.24079137308986653</v>
      </c>
      <c r="AF49" s="25"/>
      <c r="AG49" s="25">
        <v>3.0686495835262138E-2</v>
      </c>
      <c r="AH49" s="25">
        <v>3.8797480857787739E-2</v>
      </c>
      <c r="AI49" s="25">
        <v>3.8160974999306541E-2</v>
      </c>
      <c r="AJ49" s="25">
        <v>3.6852856447515389E-2</v>
      </c>
      <c r="AK49" s="25">
        <v>0.14449780813987181</v>
      </c>
      <c r="AL49" s="25"/>
      <c r="AM49" s="25">
        <v>3.7327739747833863E-2</v>
      </c>
      <c r="AN49" s="25">
        <v>5.1389411500183085E-2</v>
      </c>
      <c r="AO49" s="25">
        <v>5.5682905371689677E-2</v>
      </c>
      <c r="AP49" s="25">
        <v>4.6433744706738583E-2</v>
      </c>
      <c r="AQ49" s="25">
        <v>0.1908338013264452</v>
      </c>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39">
        <v>2.0435790537067351E-2</v>
      </c>
      <c r="BR49" s="39">
        <v>1.9646861936725466E-2</v>
      </c>
      <c r="BS49" s="39">
        <v>2.2075052207286543E-2</v>
      </c>
      <c r="BT49" s="39">
        <v>4.6632692034088374E-2</v>
      </c>
      <c r="BU49" s="39">
        <v>0.10879039671516773</v>
      </c>
    </row>
    <row r="50" spans="1:73" x14ac:dyDescent="0.35">
      <c r="A50" s="5"/>
      <c r="B50" s="6" t="s">
        <v>11</v>
      </c>
      <c r="C50" s="25">
        <v>1.7613757088081643E-2</v>
      </c>
      <c r="D50" s="25">
        <v>1.507585628119879E-2</v>
      </c>
      <c r="E50" s="25">
        <v>5.06440636072407E-3</v>
      </c>
      <c r="F50" s="25">
        <v>3.6992231102030391E-2</v>
      </c>
      <c r="G50" s="25">
        <v>7.47462508320349E-2</v>
      </c>
      <c r="H50" s="25"/>
      <c r="I50" s="25">
        <v>7.4279751072050737E-3</v>
      </c>
      <c r="J50" s="25">
        <v>4.0162752817558814E-3</v>
      </c>
      <c r="K50" s="25">
        <v>4.4172227572047751E-2</v>
      </c>
      <c r="L50" s="25">
        <v>7.6918523191141286E-2</v>
      </c>
      <c r="M50" s="25">
        <v>0.13253500115215</v>
      </c>
      <c r="N50" s="25"/>
      <c r="O50" s="25">
        <v>2.8410685018125392E-2</v>
      </c>
      <c r="P50" s="25">
        <v>4.2169076004130737E-2</v>
      </c>
      <c r="Q50" s="25">
        <v>4.1866575825214719E-2</v>
      </c>
      <c r="R50" s="25">
        <v>5.9348593515070429E-2</v>
      </c>
      <c r="S50" s="25">
        <v>0.17179493036254129</v>
      </c>
      <c r="T50" s="25"/>
      <c r="U50" s="25"/>
      <c r="V50" s="25"/>
      <c r="W50" s="25"/>
      <c r="X50" s="25"/>
      <c r="Y50" s="25"/>
      <c r="Z50" s="25"/>
      <c r="AA50" s="39">
        <v>2.3269274327975344E-2</v>
      </c>
      <c r="AB50" s="39">
        <v>3.3306789717335479E-2</v>
      </c>
      <c r="AC50" s="39">
        <v>3.4047088657560134E-2</v>
      </c>
      <c r="AD50" s="39">
        <v>7.1131913148967954E-2</v>
      </c>
      <c r="AE50" s="39">
        <v>0.16175506585183891</v>
      </c>
      <c r="AF50" s="25"/>
      <c r="AG50" s="25">
        <v>2.9837228639959613E-2</v>
      </c>
      <c r="AH50" s="25">
        <v>3.8542212583658121E-2</v>
      </c>
      <c r="AI50" s="25">
        <v>3.9623417501755846E-2</v>
      </c>
      <c r="AJ50" s="25">
        <v>4.0760925446933195E-2</v>
      </c>
      <c r="AK50" s="25">
        <v>0.14876378417230676</v>
      </c>
      <c r="AL50" s="25"/>
      <c r="AM50" s="25">
        <v>3.5644244056823732E-2</v>
      </c>
      <c r="AN50" s="25">
        <v>4.9451881381877227E-2</v>
      </c>
      <c r="AO50" s="25">
        <v>5.2902038315637716E-2</v>
      </c>
      <c r="AP50" s="25">
        <v>4.5686248149173998E-2</v>
      </c>
      <c r="AQ50" s="25">
        <v>0.18368441190351267</v>
      </c>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39">
        <v>1.7822619546843735E-2</v>
      </c>
      <c r="BR50" s="39">
        <v>1.805248696612664E-2</v>
      </c>
      <c r="BS50" s="39">
        <v>2.0303905832961738E-2</v>
      </c>
      <c r="BT50" s="39">
        <v>4.9049651811139183E-2</v>
      </c>
      <c r="BU50" s="39">
        <v>0.10522866415707131</v>
      </c>
    </row>
    <row r="51" spans="1:73" x14ac:dyDescent="0.35">
      <c r="A51" s="5"/>
      <c r="B51" s="6" t="s">
        <v>12</v>
      </c>
      <c r="C51" s="25">
        <v>1.7809972441543736E-2</v>
      </c>
      <c r="D51" s="25">
        <v>1.4153214976073396E-2</v>
      </c>
      <c r="E51" s="25">
        <v>4.9644989371418731E-3</v>
      </c>
      <c r="F51" s="25">
        <v>3.7823760163088055E-2</v>
      </c>
      <c r="G51" s="25">
        <v>7.4751446517847056E-2</v>
      </c>
      <c r="H51" s="25"/>
      <c r="I51" s="25">
        <v>8.0190176875445142E-3</v>
      </c>
      <c r="J51" s="25">
        <v>4.3300606755471401E-3</v>
      </c>
      <c r="K51" s="25">
        <v>4.3226695621902032E-2</v>
      </c>
      <c r="L51" s="25">
        <v>6.9854888641817728E-2</v>
      </c>
      <c r="M51" s="25">
        <v>0.12543066262681141</v>
      </c>
      <c r="N51" s="25"/>
      <c r="O51" s="25">
        <v>2.9128043195303755E-2</v>
      </c>
      <c r="P51" s="25">
        <v>4.4863586500206526E-2</v>
      </c>
      <c r="Q51" s="25">
        <v>4.2769940862602468E-2</v>
      </c>
      <c r="R51" s="25">
        <v>6.1692621789273039E-2</v>
      </c>
      <c r="S51" s="25">
        <v>0.17845419234738577</v>
      </c>
      <c r="T51" s="25"/>
      <c r="U51" s="25"/>
      <c r="V51" s="25"/>
      <c r="W51" s="25"/>
      <c r="X51" s="25"/>
      <c r="Y51" s="25"/>
      <c r="Z51" s="25"/>
      <c r="AA51" s="39">
        <v>2.1804940461873826E-2</v>
      </c>
      <c r="AB51" s="39">
        <v>2.7890041776541526E-2</v>
      </c>
      <c r="AC51" s="39">
        <v>3.4844438385501983E-2</v>
      </c>
      <c r="AD51" s="39">
        <v>7.4617429617089476E-2</v>
      </c>
      <c r="AE51" s="39">
        <v>0.15915685024100681</v>
      </c>
      <c r="AF51" s="25"/>
      <c r="AG51" s="25">
        <v>2.9450706446381227E-2</v>
      </c>
      <c r="AH51" s="25">
        <v>3.8003474754807275E-2</v>
      </c>
      <c r="AI51" s="25">
        <v>3.3233428568580033E-2</v>
      </c>
      <c r="AJ51" s="25">
        <v>4.5801071769049559E-2</v>
      </c>
      <c r="AK51" s="25">
        <v>0.14648868153881808</v>
      </c>
      <c r="AL51" s="25"/>
      <c r="AM51" s="25">
        <v>3.6722341745972845E-2</v>
      </c>
      <c r="AN51" s="25">
        <v>4.6828993420323872E-2</v>
      </c>
      <c r="AO51" s="25">
        <v>5.3068331408210975E-2</v>
      </c>
      <c r="AP51" s="25">
        <v>4.4242650797446312E-2</v>
      </c>
      <c r="AQ51" s="25">
        <v>0.18086231737195402</v>
      </c>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39">
        <v>1.8046407480914663E-2</v>
      </c>
      <c r="BR51" s="39">
        <v>1.733070381592372E-2</v>
      </c>
      <c r="BS51" s="39">
        <v>1.9805226055334236E-2</v>
      </c>
      <c r="BT51" s="39">
        <v>4.8706775270909615E-2</v>
      </c>
      <c r="BU51" s="39">
        <v>0.10388911262308224</v>
      </c>
    </row>
    <row r="52" spans="1:73" x14ac:dyDescent="0.35">
      <c r="A52" s="5"/>
      <c r="B52" s="6" t="s">
        <v>13</v>
      </c>
      <c r="C52" s="25">
        <v>1.7686015685067689E-2</v>
      </c>
      <c r="D52" s="25">
        <v>1.4543665783058714E-2</v>
      </c>
      <c r="E52" s="25">
        <v>4.996254199021887E-3</v>
      </c>
      <c r="F52" s="25">
        <v>3.9469359641953722E-2</v>
      </c>
      <c r="G52" s="25">
        <v>7.6695295309102005E-2</v>
      </c>
      <c r="H52" s="25"/>
      <c r="I52" s="25">
        <v>7.5556783463171387E-3</v>
      </c>
      <c r="J52" s="25">
        <v>4.5107717913892946E-3</v>
      </c>
      <c r="K52" s="25">
        <v>4.2383321893893017E-2</v>
      </c>
      <c r="L52" s="25">
        <v>8.1267107709228917E-2</v>
      </c>
      <c r="M52" s="25">
        <v>0.13571687974082838</v>
      </c>
      <c r="N52" s="25"/>
      <c r="O52" s="25">
        <v>3.1988472498211164E-2</v>
      </c>
      <c r="P52" s="25">
        <v>4.156166896759643E-2</v>
      </c>
      <c r="Q52" s="25">
        <v>4.8110747915800306E-2</v>
      </c>
      <c r="R52" s="25">
        <v>6.4862917093327227E-2</v>
      </c>
      <c r="S52" s="25">
        <v>0.18652380647493513</v>
      </c>
      <c r="T52" s="25"/>
      <c r="U52" s="25"/>
      <c r="V52" s="25"/>
      <c r="W52" s="25"/>
      <c r="X52" s="25"/>
      <c r="Y52" s="25"/>
      <c r="Z52" s="25"/>
      <c r="AA52" s="39">
        <v>2.4751240800626479E-2</v>
      </c>
      <c r="AB52" s="39">
        <v>2.8683528659985788E-2</v>
      </c>
      <c r="AC52" s="39">
        <v>3.7461888344619027E-2</v>
      </c>
      <c r="AD52" s="39">
        <v>7.6603556906344336E-2</v>
      </c>
      <c r="AE52" s="39">
        <v>0.16750021471157561</v>
      </c>
      <c r="AF52" s="25"/>
      <c r="AG52" s="25">
        <v>3.0366996534904413E-2</v>
      </c>
      <c r="AH52" s="25">
        <v>3.8231553425321002E-2</v>
      </c>
      <c r="AI52" s="25">
        <v>3.7973913771002128E-2</v>
      </c>
      <c r="AJ52" s="25">
        <v>4.2221589753764624E-2</v>
      </c>
      <c r="AK52" s="25">
        <v>0.14879405348499217</v>
      </c>
      <c r="AL52" s="25"/>
      <c r="AM52" s="25">
        <v>3.5157685427733544E-2</v>
      </c>
      <c r="AN52" s="25">
        <v>4.6784548907314719E-2</v>
      </c>
      <c r="AO52" s="25">
        <v>5.182935926051474E-2</v>
      </c>
      <c r="AP52" s="25">
        <v>4.347662905550826E-2</v>
      </c>
      <c r="AQ52" s="25">
        <v>0.17724822265107126</v>
      </c>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39">
        <v>1.8294144348979073E-2</v>
      </c>
      <c r="BR52" s="39">
        <v>1.7513592838576987E-2</v>
      </c>
      <c r="BS52" s="39">
        <v>2.0627726762947031E-2</v>
      </c>
      <c r="BT52" s="39">
        <v>5.2346531528298317E-2</v>
      </c>
      <c r="BU52" s="39">
        <v>0.10878199547880142</v>
      </c>
    </row>
    <row r="53" spans="1:73" x14ac:dyDescent="0.35">
      <c r="A53" s="5"/>
      <c r="B53" s="6" t="s">
        <v>14</v>
      </c>
      <c r="C53" s="25">
        <v>1.7496076509917999E-2</v>
      </c>
      <c r="D53" s="25">
        <v>1.4100854126890416E-2</v>
      </c>
      <c r="E53" s="25">
        <v>4.9188482286800592E-3</v>
      </c>
      <c r="F53" s="25">
        <v>3.8820171626758562E-2</v>
      </c>
      <c r="G53" s="25">
        <v>7.5335950492247047E-2</v>
      </c>
      <c r="H53" s="25"/>
      <c r="I53" s="25">
        <v>7.628251896743387E-3</v>
      </c>
      <c r="J53" s="25">
        <v>4.2814377658871574E-3</v>
      </c>
      <c r="K53" s="25">
        <v>4.2031812758633984E-2</v>
      </c>
      <c r="L53" s="25">
        <v>6.1884634541732632E-2</v>
      </c>
      <c r="M53" s="25">
        <v>0.11582613696299715</v>
      </c>
      <c r="N53" s="25"/>
      <c r="O53" s="25">
        <v>2.9589437318873008E-2</v>
      </c>
      <c r="P53" s="25">
        <v>4.4518601835788221E-2</v>
      </c>
      <c r="Q53" s="25">
        <v>5.2105565508865866E-2</v>
      </c>
      <c r="R53" s="25">
        <v>6.7906735209471117E-2</v>
      </c>
      <c r="S53" s="25">
        <v>0.1941203398729982</v>
      </c>
      <c r="T53" s="25"/>
      <c r="U53" s="25"/>
      <c r="V53" s="25"/>
      <c r="W53" s="25"/>
      <c r="X53" s="25"/>
      <c r="Y53" s="25"/>
      <c r="Z53" s="25"/>
      <c r="AA53" s="39">
        <v>2.4608977035840852E-2</v>
      </c>
      <c r="AB53" s="39">
        <v>2.9562723581206384E-2</v>
      </c>
      <c r="AC53" s="39">
        <v>3.6495711269649476E-2</v>
      </c>
      <c r="AD53" s="39">
        <v>7.5924779430544487E-2</v>
      </c>
      <c r="AE53" s="39">
        <v>0.16659219131724121</v>
      </c>
      <c r="AF53" s="25"/>
      <c r="AG53" s="25">
        <v>3.0919764483470575E-2</v>
      </c>
      <c r="AH53" s="25">
        <v>3.8995401993767637E-2</v>
      </c>
      <c r="AI53" s="25">
        <v>3.2692796372510796E-2</v>
      </c>
      <c r="AJ53" s="25">
        <v>4.7585440929543803E-2</v>
      </c>
      <c r="AK53" s="25">
        <v>0.1501934037792928</v>
      </c>
      <c r="AL53" s="25"/>
      <c r="AM53" s="25">
        <v>3.7972121568897066E-2</v>
      </c>
      <c r="AN53" s="25">
        <v>4.6114134355671292E-2</v>
      </c>
      <c r="AO53" s="25">
        <v>5.0766321813341224E-2</v>
      </c>
      <c r="AP53" s="25">
        <v>4.1598677958492973E-2</v>
      </c>
      <c r="AQ53" s="25">
        <v>0.17645125569640255</v>
      </c>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39">
        <v>1.8200887853264645E-2</v>
      </c>
      <c r="BR53" s="39">
        <v>1.7545562623108753E-2</v>
      </c>
      <c r="BS53" s="39">
        <v>2.0211287517070593E-2</v>
      </c>
      <c r="BT53" s="39">
        <v>4.8425159187251668E-2</v>
      </c>
      <c r="BU53" s="39">
        <v>0.10438289718069566</v>
      </c>
    </row>
    <row r="54" spans="1:73" x14ac:dyDescent="0.35">
      <c r="A54" s="5"/>
      <c r="B54" s="6" t="s">
        <v>15</v>
      </c>
      <c r="C54" s="25">
        <v>1.7147547993718926E-2</v>
      </c>
      <c r="D54" s="25">
        <v>1.3620677182624306E-2</v>
      </c>
      <c r="E54" s="25">
        <v>4.6525500734887464E-3</v>
      </c>
      <c r="F54" s="25">
        <v>3.8590463512154845E-2</v>
      </c>
      <c r="G54" s="25">
        <v>7.4011238761986814E-2</v>
      </c>
      <c r="H54" s="25"/>
      <c r="I54" s="25">
        <v>7.1853437217982109E-3</v>
      </c>
      <c r="J54" s="25">
        <v>3.9697500925906671E-3</v>
      </c>
      <c r="K54" s="25">
        <v>3.963758090132273E-2</v>
      </c>
      <c r="L54" s="25">
        <v>8.1022107873771274E-2</v>
      </c>
      <c r="M54" s="25">
        <v>0.1318147825894829</v>
      </c>
      <c r="N54" s="25"/>
      <c r="O54" s="25">
        <v>3.1335736220091642E-2</v>
      </c>
      <c r="P54" s="25">
        <v>4.2590428055656555E-2</v>
      </c>
      <c r="Q54" s="25">
        <v>5.5061021454026957E-2</v>
      </c>
      <c r="R54" s="25">
        <v>6.9839032600345505E-2</v>
      </c>
      <c r="S54" s="25">
        <v>0.19882621833012065</v>
      </c>
      <c r="T54" s="25"/>
      <c r="U54" s="25"/>
      <c r="V54" s="25"/>
      <c r="W54" s="25"/>
      <c r="X54" s="25"/>
      <c r="Y54" s="25"/>
      <c r="Z54" s="25"/>
      <c r="AA54" s="39">
        <v>2.5913221826985307E-2</v>
      </c>
      <c r="AB54" s="39">
        <v>2.8554167078282976E-2</v>
      </c>
      <c r="AC54" s="39">
        <v>3.5528926815448433E-2</v>
      </c>
      <c r="AD54" s="39">
        <v>7.5264115392879513E-2</v>
      </c>
      <c r="AE54" s="39">
        <v>0.1652604311135962</v>
      </c>
      <c r="AF54" s="25"/>
      <c r="AG54" s="25">
        <v>2.9433413129380318E-2</v>
      </c>
      <c r="AH54" s="25">
        <v>3.8153107960017023E-2</v>
      </c>
      <c r="AI54" s="25">
        <v>3.5802185482569783E-2</v>
      </c>
      <c r="AJ54" s="25">
        <v>4.1968150725807826E-2</v>
      </c>
      <c r="AK54" s="25">
        <v>0.14535685729777495</v>
      </c>
      <c r="AL54" s="25"/>
      <c r="AM54" s="25">
        <v>3.4732700032352543E-2</v>
      </c>
      <c r="AN54" s="25">
        <v>4.7407051956786614E-2</v>
      </c>
      <c r="AO54" s="25">
        <v>4.8419020868482647E-2</v>
      </c>
      <c r="AP54" s="25">
        <v>4.1502492828198047E-2</v>
      </c>
      <c r="AQ54" s="25">
        <v>0.17206126568581984</v>
      </c>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39">
        <v>1.7897289138626184E-2</v>
      </c>
      <c r="BR54" s="39">
        <v>1.6921470736698186E-2</v>
      </c>
      <c r="BS54" s="39">
        <v>1.9837698193676676E-2</v>
      </c>
      <c r="BT54" s="39">
        <v>5.1861002230699019E-2</v>
      </c>
      <c r="BU54" s="39">
        <v>0.10651746029970008</v>
      </c>
    </row>
    <row r="55" spans="1:73" x14ac:dyDescent="0.35">
      <c r="A55" s="5"/>
      <c r="B55" s="6" t="s">
        <v>4</v>
      </c>
      <c r="C55" s="25">
        <v>1.3188592578296965E-2</v>
      </c>
      <c r="D55" s="25">
        <v>1.3036398600690268E-2</v>
      </c>
      <c r="E55" s="25">
        <v>4.4812085911486678E-3</v>
      </c>
      <c r="F55" s="25">
        <v>3.8054950640855061E-2</v>
      </c>
      <c r="G55" s="25">
        <v>6.8761150410990957E-2</v>
      </c>
      <c r="H55" s="25"/>
      <c r="I55" s="25">
        <v>6.6461337046401546E-3</v>
      </c>
      <c r="J55" s="25">
        <v>3.8795704180706442E-3</v>
      </c>
      <c r="K55" s="25">
        <v>3.8692110112834868E-2</v>
      </c>
      <c r="L55" s="25">
        <v>6.9058709433461124E-2</v>
      </c>
      <c r="M55" s="25">
        <v>0.11827652366900679</v>
      </c>
      <c r="N55" s="25"/>
      <c r="O55" s="25">
        <v>2.5967534760016467E-2</v>
      </c>
      <c r="P55" s="25">
        <v>4.2280001709308138E-2</v>
      </c>
      <c r="Q55" s="25">
        <v>5.1586709449093923E-2</v>
      </c>
      <c r="R55" s="25">
        <v>7.225300815465549E-2</v>
      </c>
      <c r="S55" s="25">
        <v>0.19208725407307403</v>
      </c>
      <c r="T55" s="25"/>
      <c r="U55" s="25"/>
      <c r="V55" s="25"/>
      <c r="W55" s="25"/>
      <c r="X55" s="25"/>
      <c r="Y55" s="25"/>
      <c r="Z55" s="25"/>
      <c r="AA55" s="39">
        <v>2.2820640050782073E-2</v>
      </c>
      <c r="AB55" s="39">
        <v>3.0934148707426432E-2</v>
      </c>
      <c r="AC55" s="39">
        <v>3.5538508991913319E-2</v>
      </c>
      <c r="AD55" s="39">
        <v>7.926205068372516E-2</v>
      </c>
      <c r="AE55" s="39">
        <v>0.16855534843384698</v>
      </c>
      <c r="AF55" s="25"/>
      <c r="AG55" s="25">
        <v>2.4859753418298401E-2</v>
      </c>
      <c r="AH55" s="25">
        <v>3.5224623787311067E-2</v>
      </c>
      <c r="AI55" s="25">
        <v>2.9851257484261984E-2</v>
      </c>
      <c r="AJ55" s="25">
        <v>4.4175037746860352E-2</v>
      </c>
      <c r="AK55" s="25">
        <v>0.1341106724367318</v>
      </c>
      <c r="AL55" s="25"/>
      <c r="AM55" s="25">
        <v>3.1176079893706757E-2</v>
      </c>
      <c r="AN55" s="25">
        <v>4.3724388082672601E-2</v>
      </c>
      <c r="AO55" s="25">
        <v>4.572486475032897E-2</v>
      </c>
      <c r="AP55" s="25">
        <v>3.8551293700834724E-2</v>
      </c>
      <c r="AQ55" s="25">
        <v>0.15917662642754304</v>
      </c>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39">
        <v>1.4472203906003362E-2</v>
      </c>
      <c r="BR55" s="39">
        <v>1.6969681618692851E-2</v>
      </c>
      <c r="BS55" s="39">
        <v>2.0596426301463546E-2</v>
      </c>
      <c r="BT55" s="39">
        <v>6.1170312163983914E-2</v>
      </c>
      <c r="BU55" s="39">
        <v>0.11320862399014367</v>
      </c>
    </row>
    <row r="56" spans="1:73" x14ac:dyDescent="0.35">
      <c r="A56" s="15">
        <v>2018</v>
      </c>
      <c r="B56" s="16" t="s">
        <v>5</v>
      </c>
      <c r="C56" s="24">
        <v>1.603308164149693E-2</v>
      </c>
      <c r="D56" s="24">
        <v>1.277298611609288E-2</v>
      </c>
      <c r="E56" s="24">
        <v>4.4838215540982168E-3</v>
      </c>
      <c r="F56" s="24">
        <v>3.6451306060056796E-2</v>
      </c>
      <c r="G56" s="24">
        <v>6.9741195371744821E-2</v>
      </c>
      <c r="H56" s="24"/>
      <c r="I56" s="24">
        <v>7.3093472979407015E-3</v>
      </c>
      <c r="J56" s="24">
        <v>4.0108128454746034E-3</v>
      </c>
      <c r="K56" s="24">
        <v>3.7443695822522938E-2</v>
      </c>
      <c r="L56" s="24">
        <v>6.8018282853284831E-2</v>
      </c>
      <c r="M56" s="24">
        <v>0.11678213881922307</v>
      </c>
      <c r="N56" s="24"/>
      <c r="O56" s="24">
        <v>2.8004957352042743E-2</v>
      </c>
      <c r="P56" s="24">
        <v>4.3458229251247316E-2</v>
      </c>
      <c r="Q56" s="24">
        <v>5.3519406786849584E-2</v>
      </c>
      <c r="R56" s="24">
        <v>7.8587035903228741E-2</v>
      </c>
      <c r="S56" s="24">
        <v>0.20356962929336839</v>
      </c>
      <c r="T56" s="24"/>
      <c r="U56" s="24"/>
      <c r="V56" s="24"/>
      <c r="W56" s="24"/>
      <c r="X56" s="24"/>
      <c r="Y56" s="24"/>
      <c r="Z56" s="24"/>
      <c r="AA56" s="47">
        <v>2.5773120100066837E-2</v>
      </c>
      <c r="AB56" s="47">
        <v>3.0482374232070987E-2</v>
      </c>
      <c r="AC56" s="47">
        <v>3.4872160507346914E-2</v>
      </c>
      <c r="AD56" s="47">
        <v>8.344035726753532E-2</v>
      </c>
      <c r="AE56" s="47">
        <v>0.17456801210702005</v>
      </c>
      <c r="AF56" s="24"/>
      <c r="AG56" s="24">
        <v>2.8550773769284735E-2</v>
      </c>
      <c r="AH56" s="24">
        <v>3.5213069446390029E-2</v>
      </c>
      <c r="AI56" s="24">
        <v>3.0354796349868634E-2</v>
      </c>
      <c r="AJ56" s="24">
        <v>4.4576455202424425E-2</v>
      </c>
      <c r="AK56" s="24">
        <v>0.13869509476796782</v>
      </c>
      <c r="AL56" s="24"/>
      <c r="AM56" s="24">
        <v>3.645987288619227E-2</v>
      </c>
      <c r="AN56" s="24">
        <v>4.2585185198673541E-2</v>
      </c>
      <c r="AO56" s="24">
        <v>4.8494520869449796E-2</v>
      </c>
      <c r="AP56" s="24">
        <v>3.6145037093190287E-2</v>
      </c>
      <c r="AQ56" s="24">
        <v>0.16368461604750589</v>
      </c>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47">
        <v>1.714614308807072E-2</v>
      </c>
      <c r="BR56" s="47">
        <v>1.645979989850227E-2</v>
      </c>
      <c r="BS56" s="47">
        <v>1.871783523253848E-2</v>
      </c>
      <c r="BT56" s="47">
        <v>4.9031232720445503E-2</v>
      </c>
      <c r="BU56" s="47">
        <v>0.10135501093955697</v>
      </c>
    </row>
    <row r="57" spans="1:73" x14ac:dyDescent="0.35">
      <c r="A57" s="5"/>
      <c r="B57" s="6" t="s">
        <v>6</v>
      </c>
      <c r="C57" s="25">
        <v>1.7871518487848324E-2</v>
      </c>
      <c r="D57" s="25">
        <v>1.3725597831496175E-2</v>
      </c>
      <c r="E57" s="25">
        <v>4.6499409500682437E-3</v>
      </c>
      <c r="F57" s="25">
        <v>3.6502474098098467E-2</v>
      </c>
      <c r="G57" s="25">
        <v>7.2749531367511222E-2</v>
      </c>
      <c r="H57" s="25"/>
      <c r="I57" s="25">
        <v>7.9770265627765614E-3</v>
      </c>
      <c r="J57" s="25">
        <v>4.1771086233667581E-3</v>
      </c>
      <c r="K57" s="25">
        <v>3.6627810927590015E-2</v>
      </c>
      <c r="L57" s="25">
        <v>7.7576565735043179E-2</v>
      </c>
      <c r="M57" s="25">
        <v>0.12635851184877653</v>
      </c>
      <c r="N57" s="25"/>
      <c r="O57" s="25">
        <v>3.5956754813370594E-2</v>
      </c>
      <c r="P57" s="25">
        <v>3.5816151420804569E-2</v>
      </c>
      <c r="Q57" s="25">
        <v>3.9223271362673201E-2</v>
      </c>
      <c r="R57" s="25">
        <v>6.1417304215739453E-2</v>
      </c>
      <c r="S57" s="25">
        <v>0.17241348181258784</v>
      </c>
      <c r="T57" s="25"/>
      <c r="U57" s="25"/>
      <c r="V57" s="25"/>
      <c r="W57" s="25"/>
      <c r="X57" s="25"/>
      <c r="Y57" s="25"/>
      <c r="Z57" s="25"/>
      <c r="AA57" s="39">
        <v>3.269913732736434E-2</v>
      </c>
      <c r="AB57" s="39">
        <v>3.1117206481152428E-2</v>
      </c>
      <c r="AC57" s="39">
        <v>2.932252368192537E-2</v>
      </c>
      <c r="AD57" s="39">
        <v>4.3605519894331805E-2</v>
      </c>
      <c r="AE57" s="39">
        <v>0.13674438738477396</v>
      </c>
      <c r="AF57" s="25"/>
      <c r="AG57" s="25">
        <v>3.4972467192475133E-2</v>
      </c>
      <c r="AH57" s="25">
        <v>3.5076477020152805E-2</v>
      </c>
      <c r="AI57" s="25">
        <v>3.5078966673352738E-2</v>
      </c>
      <c r="AJ57" s="25">
        <v>3.8692489260158003E-2</v>
      </c>
      <c r="AK57" s="25">
        <v>0.14382040014613867</v>
      </c>
      <c r="AL57" s="25"/>
      <c r="AM57" s="25">
        <v>4.1929248209848342E-2</v>
      </c>
      <c r="AN57" s="25">
        <v>4.5839169757194223E-2</v>
      </c>
      <c r="AO57" s="25">
        <v>4.80799649370749E-2</v>
      </c>
      <c r="AP57" s="25">
        <v>3.6818427703152953E-2</v>
      </c>
      <c r="AQ57" s="25">
        <v>0.17266681060727043</v>
      </c>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39">
        <v>1.9877909818852547E-2</v>
      </c>
      <c r="BR57" s="39">
        <v>1.6710878682027377E-2</v>
      </c>
      <c r="BS57" s="39">
        <v>1.7641814374501696E-2</v>
      </c>
      <c r="BT57" s="39">
        <v>4.6644806307658659E-2</v>
      </c>
      <c r="BU57" s="39">
        <v>0.10087540918304029</v>
      </c>
    </row>
    <row r="58" spans="1:73" x14ac:dyDescent="0.35">
      <c r="A58" s="5"/>
      <c r="B58" s="6" t="s">
        <v>7</v>
      </c>
      <c r="C58" s="25">
        <v>1.6419460845073536E-2</v>
      </c>
      <c r="D58" s="25">
        <v>1.4245437873597026E-2</v>
      </c>
      <c r="E58" s="25">
        <v>4.6052070954455022E-3</v>
      </c>
      <c r="F58" s="25">
        <v>3.6436261797191255E-2</v>
      </c>
      <c r="G58" s="25">
        <v>7.1706367611307317E-2</v>
      </c>
      <c r="H58" s="25"/>
      <c r="I58" s="25">
        <v>7.1211334926584687E-3</v>
      </c>
      <c r="J58" s="25">
        <v>4.1335049489509331E-3</v>
      </c>
      <c r="K58" s="25">
        <v>3.6008491526112386E-2</v>
      </c>
      <c r="L58" s="25">
        <v>7.807329866360764E-2</v>
      </c>
      <c r="M58" s="25">
        <v>0.12533642863132943</v>
      </c>
      <c r="N58" s="25"/>
      <c r="O58" s="25">
        <v>3.0558484390369314E-2</v>
      </c>
      <c r="P58" s="25">
        <v>3.9114531483368145E-2</v>
      </c>
      <c r="Q58" s="25">
        <v>4.0051202196473915E-2</v>
      </c>
      <c r="R58" s="25">
        <v>6.4593934331251462E-2</v>
      </c>
      <c r="S58" s="25">
        <v>0.17431815240146284</v>
      </c>
      <c r="T58" s="25"/>
      <c r="U58" s="25"/>
      <c r="V58" s="25"/>
      <c r="W58" s="25"/>
      <c r="X58" s="25"/>
      <c r="Y58" s="25"/>
      <c r="Z58" s="25"/>
      <c r="AA58" s="39">
        <v>2.6546198266022086E-2</v>
      </c>
      <c r="AB58" s="39">
        <v>3.6551626955101293E-2</v>
      </c>
      <c r="AC58" s="39">
        <v>3.645601528483066E-2</v>
      </c>
      <c r="AD58" s="39">
        <v>6.1775639602350385E-2</v>
      </c>
      <c r="AE58" s="39">
        <v>0.16132948010830442</v>
      </c>
      <c r="AF58" s="25"/>
      <c r="AG58" s="25">
        <v>3.1366291082289943E-2</v>
      </c>
      <c r="AH58" s="25">
        <v>3.9706486259293967E-2</v>
      </c>
      <c r="AI58" s="25">
        <v>3.5471828804906742E-2</v>
      </c>
      <c r="AJ58" s="25">
        <v>3.8163515648156066E-2</v>
      </c>
      <c r="AK58" s="25">
        <v>0.1447081217946467</v>
      </c>
      <c r="AL58" s="25"/>
      <c r="AM58" s="25">
        <v>3.7872292619498496E-2</v>
      </c>
      <c r="AN58" s="25">
        <v>5.0654423864206086E-2</v>
      </c>
      <c r="AO58" s="25">
        <v>4.8119219612176169E-2</v>
      </c>
      <c r="AP58" s="25">
        <v>3.7470310288885915E-2</v>
      </c>
      <c r="AQ58" s="25">
        <v>0.17411624638476667</v>
      </c>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39">
        <v>1.7612217649370664E-2</v>
      </c>
      <c r="BR58" s="39">
        <v>1.7698890992575281E-2</v>
      </c>
      <c r="BS58" s="39">
        <v>1.7786074116021879E-2</v>
      </c>
      <c r="BT58" s="39">
        <v>4.7949395768556634E-2</v>
      </c>
      <c r="BU58" s="39">
        <v>0.10104657852652445</v>
      </c>
    </row>
    <row r="59" spans="1:73" x14ac:dyDescent="0.35">
      <c r="A59" s="5"/>
      <c r="B59" s="6" t="s">
        <v>8</v>
      </c>
      <c r="C59" s="25">
        <v>1.4835655714060779E-2</v>
      </c>
      <c r="D59" s="25">
        <v>1.3795412124083714E-2</v>
      </c>
      <c r="E59" s="25">
        <v>4.7456339085950186E-3</v>
      </c>
      <c r="F59" s="25">
        <v>3.6588051396145994E-2</v>
      </c>
      <c r="G59" s="25">
        <v>6.9964753142885514E-2</v>
      </c>
      <c r="H59" s="25"/>
      <c r="I59" s="25">
        <v>6.5986593796122355E-3</v>
      </c>
      <c r="J59" s="25">
        <v>3.4824579921830623E-3</v>
      </c>
      <c r="K59" s="25">
        <v>3.7291996270809154E-2</v>
      </c>
      <c r="L59" s="25">
        <v>7.3644247853417999E-2</v>
      </c>
      <c r="M59" s="25">
        <v>0.12101736149602245</v>
      </c>
      <c r="N59" s="25"/>
      <c r="O59" s="25">
        <v>3.2015879932628145E-2</v>
      </c>
      <c r="P59" s="25">
        <v>3.8110146823744646E-2</v>
      </c>
      <c r="Q59" s="25">
        <v>4.1056794059235374E-2</v>
      </c>
      <c r="R59" s="25">
        <v>6.6770101585379743E-2</v>
      </c>
      <c r="S59" s="25">
        <v>0.17795292240098792</v>
      </c>
      <c r="T59" s="25"/>
      <c r="U59" s="25"/>
      <c r="V59" s="25"/>
      <c r="W59" s="25"/>
      <c r="X59" s="25"/>
      <c r="Y59" s="25"/>
      <c r="Z59" s="25"/>
      <c r="AA59" s="39">
        <v>2.6842211649252056E-2</v>
      </c>
      <c r="AB59" s="39">
        <v>3.1524187154926574E-2</v>
      </c>
      <c r="AC59" s="39">
        <v>3.605606038181295E-2</v>
      </c>
      <c r="AD59" s="39">
        <v>5.1935719132123484E-2</v>
      </c>
      <c r="AE59" s="39">
        <v>0.14635817831811507</v>
      </c>
      <c r="AF59" s="25"/>
      <c r="AG59" s="25">
        <v>3.0918453749210002E-2</v>
      </c>
      <c r="AH59" s="25">
        <v>4.206386998154775E-2</v>
      </c>
      <c r="AI59" s="25">
        <v>3.4803722917177114E-2</v>
      </c>
      <c r="AJ59" s="25">
        <v>3.7902533231788743E-2</v>
      </c>
      <c r="AK59" s="25">
        <v>0.14568857987972361</v>
      </c>
      <c r="AL59" s="25"/>
      <c r="AM59" s="25">
        <v>2.6098997868592426E-2</v>
      </c>
      <c r="AN59" s="25">
        <v>5.0625026975393214E-2</v>
      </c>
      <c r="AO59" s="25">
        <v>4.7417492165528263E-2</v>
      </c>
      <c r="AP59" s="25">
        <v>3.770548740161863E-2</v>
      </c>
      <c r="AQ59" s="25">
        <v>0.16184700441113253</v>
      </c>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39">
        <v>1.6347500532414513E-2</v>
      </c>
      <c r="BR59" s="39">
        <v>1.7145859562034429E-2</v>
      </c>
      <c r="BS59" s="39">
        <v>1.8185915880723467E-2</v>
      </c>
      <c r="BT59" s="39">
        <v>4.6826395508738072E-2</v>
      </c>
      <c r="BU59" s="39">
        <v>9.8505671483910484E-2</v>
      </c>
    </row>
    <row r="60" spans="1:73" x14ac:dyDescent="0.35">
      <c r="A60" s="5"/>
      <c r="B60" s="6" t="s">
        <v>9</v>
      </c>
      <c r="C60" s="25">
        <v>1.6896993914663094E-2</v>
      </c>
      <c r="D60" s="25">
        <v>1.2084040529869703E-2</v>
      </c>
      <c r="E60" s="25">
        <v>4.7775842340616395E-3</v>
      </c>
      <c r="F60" s="25">
        <v>3.5292104761770506E-2</v>
      </c>
      <c r="G60" s="25">
        <v>6.9050723440364933E-2</v>
      </c>
      <c r="H60" s="25"/>
      <c r="I60" s="25">
        <v>6.3612777579543566E-3</v>
      </c>
      <c r="J60" s="25">
        <v>3.6214215374678021E-3</v>
      </c>
      <c r="K60" s="25">
        <v>3.6765379356536183E-2</v>
      </c>
      <c r="L60" s="25">
        <v>7.1884612326550537E-2</v>
      </c>
      <c r="M60" s="25">
        <v>0.11863269097850887</v>
      </c>
      <c r="N60" s="25"/>
      <c r="O60" s="25">
        <v>2.9797945424393651E-2</v>
      </c>
      <c r="P60" s="25">
        <v>3.8091115564439622E-2</v>
      </c>
      <c r="Q60" s="25">
        <v>4.1960879538981255E-2</v>
      </c>
      <c r="R60" s="25">
        <v>6.8238871573449461E-2</v>
      </c>
      <c r="S60" s="25">
        <v>0.17808881210126398</v>
      </c>
      <c r="T60" s="25"/>
      <c r="U60" s="25"/>
      <c r="V60" s="25"/>
      <c r="W60" s="25"/>
      <c r="X60" s="25"/>
      <c r="Y60" s="25"/>
      <c r="Z60" s="25"/>
      <c r="AA60" s="39">
        <v>2.3329948075500082E-2</v>
      </c>
      <c r="AB60" s="39">
        <v>3.0870998719221401E-2</v>
      </c>
      <c r="AC60" s="39">
        <v>3.6634057134584584E-2</v>
      </c>
      <c r="AD60" s="39">
        <v>5.452744547733792E-2</v>
      </c>
      <c r="AE60" s="39">
        <v>0.14536244940664397</v>
      </c>
      <c r="AF60" s="25"/>
      <c r="AG60" s="25">
        <v>2.9260678966576543E-2</v>
      </c>
      <c r="AH60" s="25">
        <v>4.0513484067208227E-2</v>
      </c>
      <c r="AI60" s="25">
        <v>3.7335326813727823E-2</v>
      </c>
      <c r="AJ60" s="25">
        <v>3.8076298013158934E-2</v>
      </c>
      <c r="AK60" s="25">
        <v>0.14518578786067154</v>
      </c>
      <c r="AL60" s="25"/>
      <c r="AM60" s="25">
        <v>2.7741640900635928E-2</v>
      </c>
      <c r="AN60" s="25">
        <v>4.0326679073840507E-2</v>
      </c>
      <c r="AO60" s="25">
        <v>4.9698776713893278E-2</v>
      </c>
      <c r="AP60" s="25">
        <v>3.6380343215194531E-2</v>
      </c>
      <c r="AQ60" s="25">
        <v>0.15414743990356425</v>
      </c>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39">
        <v>1.717923238673796E-2</v>
      </c>
      <c r="BR60" s="39">
        <v>1.5759132569986938E-2</v>
      </c>
      <c r="BS60" s="39">
        <v>1.8323290920047988E-2</v>
      </c>
      <c r="BT60" s="39">
        <v>4.5827583695357221E-2</v>
      </c>
      <c r="BU60" s="39">
        <v>9.7089239572130115E-2</v>
      </c>
    </row>
    <row r="61" spans="1:73" x14ac:dyDescent="0.35">
      <c r="A61" s="5"/>
      <c r="B61" s="6" t="s">
        <v>10</v>
      </c>
      <c r="C61" s="25">
        <v>1.6708647025039026E-2</v>
      </c>
      <c r="D61" s="25">
        <v>1.5113065133298629E-2</v>
      </c>
      <c r="E61" s="25">
        <v>5.4858434116223931E-3</v>
      </c>
      <c r="F61" s="25">
        <v>3.4253242344224048E-2</v>
      </c>
      <c r="G61" s="25">
        <v>7.1560797914184099E-2</v>
      </c>
      <c r="H61" s="25"/>
      <c r="I61" s="25">
        <v>6.4904440633956955E-3</v>
      </c>
      <c r="J61" s="25">
        <v>3.5341298284657309E-3</v>
      </c>
      <c r="K61" s="25">
        <v>3.7022426895908268E-2</v>
      </c>
      <c r="L61" s="25">
        <v>7.1575407340113945E-2</v>
      </c>
      <c r="M61" s="25">
        <v>0.11862240812788365</v>
      </c>
      <c r="N61" s="25"/>
      <c r="O61" s="25">
        <v>3.0225170646068406E-2</v>
      </c>
      <c r="P61" s="25">
        <v>3.6858094362367699E-2</v>
      </c>
      <c r="Q61" s="25">
        <v>4.3321845891910279E-2</v>
      </c>
      <c r="R61" s="25">
        <v>6.7616214303409902E-2</v>
      </c>
      <c r="S61" s="25">
        <v>0.17802132520375627</v>
      </c>
      <c r="T61" s="25"/>
      <c r="U61" s="25"/>
      <c r="V61" s="25"/>
      <c r="W61" s="25"/>
      <c r="X61" s="25"/>
      <c r="Y61" s="25"/>
      <c r="Z61" s="25"/>
      <c r="AA61" s="39">
        <v>2.6255704221577043E-2</v>
      </c>
      <c r="AB61" s="39">
        <v>3.3840176679366521E-2</v>
      </c>
      <c r="AC61" s="39">
        <v>4.749172898772247E-2</v>
      </c>
      <c r="AD61" s="39">
        <v>7.697324902472745E-2</v>
      </c>
      <c r="AE61" s="39">
        <v>0.18456085891339349</v>
      </c>
      <c r="AF61" s="25"/>
      <c r="AG61" s="25">
        <v>2.896076235416771E-2</v>
      </c>
      <c r="AH61" s="25">
        <v>3.9963947718768246E-2</v>
      </c>
      <c r="AI61" s="25">
        <v>3.9094609051739795E-2</v>
      </c>
      <c r="AJ61" s="25">
        <v>3.9191370627471259E-2</v>
      </c>
      <c r="AK61" s="25">
        <v>0.14721068975214699</v>
      </c>
      <c r="AL61" s="25"/>
      <c r="AM61" s="25">
        <v>2.6932330312166373E-2</v>
      </c>
      <c r="AN61" s="25">
        <v>3.5643093404902598E-2</v>
      </c>
      <c r="AO61" s="25">
        <v>5.0240157831363631E-2</v>
      </c>
      <c r="AP61" s="25">
        <v>3.6259564085389037E-2</v>
      </c>
      <c r="AQ61" s="25">
        <v>0.14907514563382165</v>
      </c>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39">
        <v>1.7114816357034823E-2</v>
      </c>
      <c r="BR61" s="39">
        <v>1.723305852966624E-2</v>
      </c>
      <c r="BS61" s="39">
        <v>1.9285601807191795E-2</v>
      </c>
      <c r="BT61" s="39">
        <v>4.6060236502957347E-2</v>
      </c>
      <c r="BU61" s="39">
        <v>9.9693713196850206E-2</v>
      </c>
    </row>
    <row r="62" spans="1:73" x14ac:dyDescent="0.35">
      <c r="A62" s="5"/>
      <c r="B62" s="6" t="s">
        <v>11</v>
      </c>
      <c r="C62" s="39">
        <v>1.6494697463506586E-2</v>
      </c>
      <c r="D62" s="39">
        <v>1.4661321492350872E-2</v>
      </c>
      <c r="E62" s="39">
        <v>5.1380840063262366E-3</v>
      </c>
      <c r="F62" s="39">
        <v>3.5720415930846544E-2</v>
      </c>
      <c r="G62" s="39">
        <v>7.2014518893030247E-2</v>
      </c>
      <c r="H62" s="39"/>
      <c r="I62" s="39">
        <v>6.6468149809494259E-3</v>
      </c>
      <c r="J62" s="39">
        <v>3.6438165293260988E-3</v>
      </c>
      <c r="K62" s="39">
        <v>3.7289632808139385E-2</v>
      </c>
      <c r="L62" s="39">
        <v>7.0824769399746884E-2</v>
      </c>
      <c r="M62" s="39">
        <v>0.11840503371816179</v>
      </c>
      <c r="N62" s="39"/>
      <c r="O62" s="39">
        <v>2.7184869212702738E-2</v>
      </c>
      <c r="P62" s="39">
        <v>3.6978401711272389E-2</v>
      </c>
      <c r="Q62" s="39">
        <v>4.2926795038092262E-2</v>
      </c>
      <c r="R62" s="39">
        <v>6.8237462174694299E-2</v>
      </c>
      <c r="S62" s="39">
        <v>0.1753275281367617</v>
      </c>
      <c r="T62" s="39"/>
      <c r="U62" s="39"/>
      <c r="V62" s="39"/>
      <c r="W62" s="39"/>
      <c r="X62" s="39"/>
      <c r="Y62" s="39"/>
      <c r="Z62" s="39"/>
      <c r="AA62" s="39">
        <v>2.1340201989144943E-2</v>
      </c>
      <c r="AB62" s="39">
        <v>2.924163199801149E-2</v>
      </c>
      <c r="AC62" s="39">
        <v>3.7027929057070398E-2</v>
      </c>
      <c r="AD62" s="39">
        <v>5.6364665159085052E-2</v>
      </c>
      <c r="AE62" s="39">
        <v>0.14397442820331188</v>
      </c>
      <c r="AF62" s="39"/>
      <c r="AG62" s="39">
        <v>2.9668143264853689E-2</v>
      </c>
      <c r="AH62" s="39">
        <v>3.9261937157114971E-2</v>
      </c>
      <c r="AI62" s="39">
        <v>4.0050372315045775E-2</v>
      </c>
      <c r="AJ62" s="39">
        <v>4.0391251291684291E-2</v>
      </c>
      <c r="AK62" s="39">
        <v>0.1493717040286987</v>
      </c>
      <c r="AL62" s="39"/>
      <c r="AM62" s="39">
        <v>2.6424468733286025E-2</v>
      </c>
      <c r="AN62" s="39">
        <v>3.6719499260209502E-2</v>
      </c>
      <c r="AO62" s="39">
        <v>4.444591384154687E-2</v>
      </c>
      <c r="AP62" s="39">
        <v>3.6829264421789631E-2</v>
      </c>
      <c r="AQ62" s="39">
        <v>0.14441914625683203</v>
      </c>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v>1.6713477183728044E-2</v>
      </c>
      <c r="BR62" s="39">
        <v>1.7123451625918266E-2</v>
      </c>
      <c r="BS62" s="39">
        <v>1.9094779834950382E-2</v>
      </c>
      <c r="BT62" s="39">
        <v>4.6377588260238176E-2</v>
      </c>
      <c r="BU62" s="39">
        <v>9.9309296904834865E-2</v>
      </c>
    </row>
    <row r="63" spans="1:73" x14ac:dyDescent="0.35">
      <c r="A63" s="5"/>
      <c r="B63" s="6" t="s">
        <v>12</v>
      </c>
      <c r="C63" s="39">
        <v>1.648305841748153E-2</v>
      </c>
      <c r="D63" s="39">
        <v>1.4202132410982605E-2</v>
      </c>
      <c r="E63" s="39">
        <v>5.0977761090986754E-3</v>
      </c>
      <c r="F63" s="39">
        <v>3.6269355486089346E-2</v>
      </c>
      <c r="G63" s="39">
        <v>7.2052322423652171E-2</v>
      </c>
      <c r="H63" s="39"/>
      <c r="I63" s="39">
        <v>6.4894655165540441E-3</v>
      </c>
      <c r="J63" s="39">
        <v>3.7012188597606134E-3</v>
      </c>
      <c r="K63" s="39">
        <v>3.7700088835536189E-2</v>
      </c>
      <c r="L63" s="39">
        <v>5.936321111788382E-2</v>
      </c>
      <c r="M63" s="39">
        <v>0.10725398432973465</v>
      </c>
      <c r="N63" s="39"/>
      <c r="O63" s="39">
        <v>2.7789522225571999E-2</v>
      </c>
      <c r="P63" s="39">
        <v>3.5596587745732225E-2</v>
      </c>
      <c r="Q63" s="39">
        <v>4.3098291137244255E-2</v>
      </c>
      <c r="R63" s="39">
        <v>6.9597057248936708E-2</v>
      </c>
      <c r="S63" s="39">
        <v>0.17608145835748518</v>
      </c>
      <c r="T63" s="39"/>
      <c r="U63" s="39"/>
      <c r="V63" s="39"/>
      <c r="W63" s="39"/>
      <c r="X63" s="39"/>
      <c r="Y63" s="39"/>
      <c r="Z63" s="39"/>
      <c r="AA63" s="39">
        <v>2.1167459177300438E-2</v>
      </c>
      <c r="AB63" s="39">
        <v>2.8657183388103948E-2</v>
      </c>
      <c r="AC63" s="39">
        <v>3.6889138174741813E-2</v>
      </c>
      <c r="AD63" s="39">
        <v>5.9559713061712975E-2</v>
      </c>
      <c r="AE63" s="39">
        <v>0.14627349380185919</v>
      </c>
      <c r="AF63" s="39"/>
      <c r="AG63" s="39">
        <v>2.8372514185544515E-2</v>
      </c>
      <c r="AH63" s="39">
        <v>3.8163785503464144E-2</v>
      </c>
      <c r="AI63" s="39">
        <v>3.4241245723345491E-2</v>
      </c>
      <c r="AJ63" s="39">
        <v>4.5791463962843712E-2</v>
      </c>
      <c r="AK63" s="39">
        <v>0.14656900937519787</v>
      </c>
      <c r="AL63" s="39"/>
      <c r="AM63" s="39">
        <v>2.6052385641059772E-2</v>
      </c>
      <c r="AN63" s="39">
        <v>3.5480746785354483E-2</v>
      </c>
      <c r="AO63" s="39">
        <v>3.9957000155609129E-2</v>
      </c>
      <c r="AP63" s="39">
        <v>3.8671233301008953E-2</v>
      </c>
      <c r="AQ63" s="39">
        <v>0.14016136588303232</v>
      </c>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v>1.6642241917927403E-2</v>
      </c>
      <c r="BR63" s="39">
        <v>1.6649508630897102E-2</v>
      </c>
      <c r="BS63" s="39">
        <v>1.8758146597110777E-2</v>
      </c>
      <c r="BT63" s="39">
        <v>4.5195877225449287E-2</v>
      </c>
      <c r="BU63" s="39">
        <v>9.7245774371384569E-2</v>
      </c>
    </row>
    <row r="64" spans="1:73" x14ac:dyDescent="0.35">
      <c r="A64" s="5"/>
      <c r="B64" s="6" t="s">
        <v>13</v>
      </c>
      <c r="C64" s="39">
        <v>1.7320829552244441E-2</v>
      </c>
      <c r="D64" s="39">
        <v>1.4634391119102903E-2</v>
      </c>
      <c r="E64" s="39">
        <v>5.3534764806562139E-3</v>
      </c>
      <c r="F64" s="39">
        <v>3.7677556101864046E-2</v>
      </c>
      <c r="G64" s="39">
        <v>7.4986253253867596E-2</v>
      </c>
      <c r="H64" s="39"/>
      <c r="I64" s="39">
        <v>6.5719627045613908E-3</v>
      </c>
      <c r="J64" s="39">
        <v>3.656176198256179E-3</v>
      </c>
      <c r="K64" s="39">
        <v>3.8747842122847889E-2</v>
      </c>
      <c r="L64" s="39">
        <v>6.8142779671606937E-2</v>
      </c>
      <c r="M64" s="39">
        <v>0.11711876069727239</v>
      </c>
      <c r="N64" s="39"/>
      <c r="O64" s="39">
        <v>2.9923363325078126E-2</v>
      </c>
      <c r="P64" s="39">
        <v>3.4447185457425568E-2</v>
      </c>
      <c r="Q64" s="39">
        <v>4.3370881741547768E-2</v>
      </c>
      <c r="R64" s="39">
        <v>7.0999034397732044E-2</v>
      </c>
      <c r="S64" s="39">
        <v>0.17874046492178353</v>
      </c>
      <c r="T64" s="39"/>
      <c r="U64" s="39"/>
      <c r="V64" s="39"/>
      <c r="W64" s="39"/>
      <c r="X64" s="39"/>
      <c r="Y64" s="39"/>
      <c r="Z64" s="39"/>
      <c r="AA64" s="39">
        <v>2.1758352520176504E-2</v>
      </c>
      <c r="AB64" s="39">
        <v>2.4186653688004454E-2</v>
      </c>
      <c r="AC64" s="39">
        <v>3.2184744876375258E-2</v>
      </c>
      <c r="AD64" s="39">
        <v>4.8673196753895531E-2</v>
      </c>
      <c r="AE64" s="39">
        <v>0.12680294783845175</v>
      </c>
      <c r="AF64" s="39"/>
      <c r="AG64" s="39">
        <v>2.9853800506113585E-2</v>
      </c>
      <c r="AH64" s="39">
        <v>3.8182950913006886E-2</v>
      </c>
      <c r="AI64" s="39">
        <v>3.8833054925983219E-2</v>
      </c>
      <c r="AJ64" s="39">
        <v>4.2277131601940979E-2</v>
      </c>
      <c r="AK64" s="39">
        <v>0.14914693794704464</v>
      </c>
      <c r="AL64" s="39"/>
      <c r="AM64" s="39">
        <v>2.7523435664563504E-2</v>
      </c>
      <c r="AN64" s="39">
        <v>3.5673087608438091E-2</v>
      </c>
      <c r="AO64" s="39">
        <v>3.863288402607843E-2</v>
      </c>
      <c r="AP64" s="39">
        <v>3.8739789160811826E-2</v>
      </c>
      <c r="AQ64" s="39">
        <v>0.14056919645989185</v>
      </c>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v>1.7389608876404908E-2</v>
      </c>
      <c r="BR64" s="39">
        <v>1.6407925843188814E-2</v>
      </c>
      <c r="BS64" s="39">
        <v>1.9052222841714359E-2</v>
      </c>
      <c r="BT64" s="39">
        <v>4.6986741662962711E-2</v>
      </c>
      <c r="BU64" s="39">
        <v>9.9836499224270792E-2</v>
      </c>
    </row>
    <row r="65" spans="1:73" x14ac:dyDescent="0.35">
      <c r="A65" s="5"/>
      <c r="B65" s="6" t="s">
        <v>14</v>
      </c>
      <c r="C65" s="39">
        <v>1.636918992232481E-2</v>
      </c>
      <c r="D65" s="39">
        <v>1.3911698781418992E-2</v>
      </c>
      <c r="E65" s="39">
        <v>5.1140931172315987E-3</v>
      </c>
      <c r="F65" s="39">
        <v>3.6453862684515448E-2</v>
      </c>
      <c r="G65" s="39">
        <v>7.1848844505490839E-2</v>
      </c>
      <c r="H65" s="39"/>
      <c r="I65" s="39">
        <v>6.6255481653000438E-3</v>
      </c>
      <c r="J65" s="39">
        <v>3.567831706386154E-3</v>
      </c>
      <c r="K65" s="39">
        <v>3.928563316457194E-2</v>
      </c>
      <c r="L65" s="39">
        <v>5.8458950650310093E-2</v>
      </c>
      <c r="M65" s="39">
        <v>0.10793796368656823</v>
      </c>
      <c r="N65" s="39"/>
      <c r="O65" s="39">
        <v>2.9279965893865091E-2</v>
      </c>
      <c r="P65" s="39">
        <v>3.59877295743301E-2</v>
      </c>
      <c r="Q65" s="39">
        <v>4.2163494423759322E-2</v>
      </c>
      <c r="R65" s="39">
        <v>7.0428620047906301E-2</v>
      </c>
      <c r="S65" s="39">
        <v>0.17785980993986084</v>
      </c>
      <c r="T65" s="39"/>
      <c r="U65" s="39"/>
      <c r="V65" s="39"/>
      <c r="W65" s="39"/>
      <c r="X65" s="39"/>
      <c r="Y65" s="39"/>
      <c r="Z65" s="39"/>
      <c r="AA65" s="39">
        <v>1.9330905295267195E-2</v>
      </c>
      <c r="AB65" s="39">
        <v>2.0366806978836985E-2</v>
      </c>
      <c r="AC65" s="39">
        <v>2.1774057970232682E-2</v>
      </c>
      <c r="AD65" s="39">
        <v>3.0625628288826468E-2</v>
      </c>
      <c r="AE65" s="39">
        <v>9.209739853316333E-2</v>
      </c>
      <c r="AF65" s="39"/>
      <c r="AG65" s="39">
        <v>2.9420489197448604E-2</v>
      </c>
      <c r="AH65" s="39">
        <v>3.7951770435403896E-2</v>
      </c>
      <c r="AI65" s="39">
        <v>3.2817283576507823E-2</v>
      </c>
      <c r="AJ65" s="39">
        <v>4.7228623023702412E-2</v>
      </c>
      <c r="AK65" s="39">
        <v>0.14741816623306275</v>
      </c>
      <c r="AL65" s="39"/>
      <c r="AM65" s="39">
        <v>2.7476165550641904E-2</v>
      </c>
      <c r="AN65" s="39">
        <v>3.5448389984792945E-2</v>
      </c>
      <c r="AO65" s="39">
        <v>3.8078868271274935E-2</v>
      </c>
      <c r="AP65" s="39">
        <v>3.2678402771505861E-2</v>
      </c>
      <c r="AQ65" s="39">
        <v>0.13368182657821565</v>
      </c>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v>1.6587955098097205E-2</v>
      </c>
      <c r="BR65" s="39">
        <v>1.5762594386296611E-2</v>
      </c>
      <c r="BS65" s="39">
        <v>1.7859927493989545E-2</v>
      </c>
      <c r="BT65" s="39">
        <v>4.3273209611418256E-2</v>
      </c>
      <c r="BU65" s="39">
        <v>9.3483686589801621E-2</v>
      </c>
    </row>
    <row r="66" spans="1:73" x14ac:dyDescent="0.35">
      <c r="A66" s="5"/>
      <c r="B66" s="6" t="s">
        <v>15</v>
      </c>
      <c r="C66" s="39">
        <v>1.6724374577448003E-2</v>
      </c>
      <c r="D66" s="39">
        <v>1.3389119722508381E-2</v>
      </c>
      <c r="E66" s="39">
        <v>4.6859320307076919E-3</v>
      </c>
      <c r="F66" s="39">
        <v>3.8181373127235609E-2</v>
      </c>
      <c r="G66" s="39">
        <v>7.2980799457899675E-2</v>
      </c>
      <c r="H66" s="39"/>
      <c r="I66" s="39">
        <v>6.5106006008316345E-3</v>
      </c>
      <c r="J66" s="39">
        <v>3.4617845632266241E-3</v>
      </c>
      <c r="K66" s="39">
        <v>3.7078132810536922E-2</v>
      </c>
      <c r="L66" s="39">
        <v>6.5305105941435557E-2</v>
      </c>
      <c r="M66" s="39">
        <v>0.11235562391603074</v>
      </c>
      <c r="N66" s="39"/>
      <c r="O66" s="39">
        <v>2.8885762679024599E-2</v>
      </c>
      <c r="P66" s="39">
        <v>3.4906507107580954E-2</v>
      </c>
      <c r="Q66" s="39">
        <v>4.1179547660642621E-2</v>
      </c>
      <c r="R66" s="39">
        <v>7.1705200588127446E-2</v>
      </c>
      <c r="S66" s="39">
        <v>0.17667701803537561</v>
      </c>
      <c r="T66" s="39"/>
      <c r="U66" s="39"/>
      <c r="V66" s="39"/>
      <c r="W66" s="39"/>
      <c r="X66" s="39"/>
      <c r="Y66" s="39"/>
      <c r="Z66" s="39"/>
      <c r="AA66" s="39">
        <v>1.6428975283903899E-2</v>
      </c>
      <c r="AB66" s="39">
        <v>1.8826514602215242E-2</v>
      </c>
      <c r="AC66" s="39">
        <v>2.1689974326432888E-2</v>
      </c>
      <c r="AD66" s="39">
        <v>2.6700373045050206E-2</v>
      </c>
      <c r="AE66" s="39">
        <v>8.3645837257602232E-2</v>
      </c>
      <c r="AF66" s="39"/>
      <c r="AG66" s="39">
        <v>2.8245841139339891E-2</v>
      </c>
      <c r="AH66" s="39">
        <v>3.6869304097011779E-2</v>
      </c>
      <c r="AI66" s="39">
        <v>3.5123364450706906E-2</v>
      </c>
      <c r="AJ66" s="39">
        <v>4.1186241287796702E-2</v>
      </c>
      <c r="AK66" s="39">
        <v>0.1414247509748553</v>
      </c>
      <c r="AL66" s="39"/>
      <c r="AM66" s="39">
        <v>2.6552767664296598E-2</v>
      </c>
      <c r="AN66" s="39">
        <v>3.7061065162169379E-2</v>
      </c>
      <c r="AO66" s="39">
        <v>3.7804987289136505E-2</v>
      </c>
      <c r="AP66" s="39">
        <v>3.2045647970006086E-2</v>
      </c>
      <c r="AQ66" s="39">
        <v>0.13346446808560858</v>
      </c>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v>1.6427348769482788E-2</v>
      </c>
      <c r="BR66" s="39">
        <v>1.5208490307411388E-2</v>
      </c>
      <c r="BS66" s="39">
        <v>1.7367899860432617E-2</v>
      </c>
      <c r="BT66" s="39">
        <v>4.5223760305863475E-2</v>
      </c>
      <c r="BU66" s="39">
        <v>9.4227499243190266E-2</v>
      </c>
    </row>
    <row r="67" spans="1:73" x14ac:dyDescent="0.35">
      <c r="A67" s="5"/>
      <c r="B67" s="6" t="s">
        <v>4</v>
      </c>
      <c r="C67" s="39"/>
      <c r="D67" s="39"/>
      <c r="E67" s="39"/>
      <c r="F67" s="39"/>
      <c r="G67" s="39"/>
      <c r="H67" s="39"/>
      <c r="I67" s="39"/>
      <c r="J67" s="39"/>
      <c r="K67" s="39"/>
      <c r="L67" s="39"/>
      <c r="M67" s="39"/>
      <c r="N67" s="39"/>
      <c r="O67" s="39">
        <v>2.5037538999109626E-2</v>
      </c>
      <c r="P67" s="39">
        <v>3.3776839036379264E-2</v>
      </c>
      <c r="Q67" s="39">
        <v>3.8683253118313082E-2</v>
      </c>
      <c r="R67" s="39">
        <v>6.8232332895246522E-2</v>
      </c>
      <c r="S67" s="39">
        <v>0.16572996404904849</v>
      </c>
      <c r="T67" s="39"/>
      <c r="U67" s="39"/>
      <c r="V67" s="39"/>
      <c r="W67" s="39"/>
      <c r="X67" s="39"/>
      <c r="Y67" s="39"/>
      <c r="Z67" s="39"/>
      <c r="AA67" s="39">
        <v>1.731810398286477E-2</v>
      </c>
      <c r="AB67" s="39">
        <v>2.1432250046609438E-2</v>
      </c>
      <c r="AC67" s="39">
        <v>1.968409846357979E-2</v>
      </c>
      <c r="AD67" s="39">
        <v>2.3960694786399995E-2</v>
      </c>
      <c r="AE67" s="39">
        <v>8.239514727945399E-2</v>
      </c>
      <c r="AF67" s="39"/>
      <c r="AG67" s="39">
        <v>2.4307030376503471E-2</v>
      </c>
      <c r="AH67" s="39">
        <v>3.3993433468703864E-2</v>
      </c>
      <c r="AI67" s="39">
        <v>2.9113484064086044E-2</v>
      </c>
      <c r="AJ67" s="39">
        <v>4.269955114737068E-2</v>
      </c>
      <c r="AK67" s="39">
        <v>0.13011349905666406</v>
      </c>
      <c r="AL67" s="39"/>
      <c r="AM67" s="39">
        <v>2.8121386061561438E-2</v>
      </c>
      <c r="AN67" s="39">
        <v>3.4727265889963645E-2</v>
      </c>
      <c r="AO67" s="39">
        <v>3.7241562542430655E-2</v>
      </c>
      <c r="AP67" s="39">
        <v>3.0199388427238068E-2</v>
      </c>
      <c r="AQ67" s="39">
        <v>0.13028960292119382</v>
      </c>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v>2.3120133888829213E-2</v>
      </c>
      <c r="BR67" s="39">
        <v>3.046318263670501E-2</v>
      </c>
      <c r="BS67" s="39">
        <v>3.0800773413242447E-2</v>
      </c>
      <c r="BT67" s="39">
        <v>4.4063199442040873E-2</v>
      </c>
      <c r="BU67" s="39">
        <v>0.12844728938081754</v>
      </c>
    </row>
    <row r="68" spans="1:73" s="34" customFormat="1" x14ac:dyDescent="0.35">
      <c r="A68" s="44">
        <v>2019</v>
      </c>
      <c r="B68" s="45" t="s">
        <v>5</v>
      </c>
      <c r="C68" s="47"/>
      <c r="D68" s="47"/>
      <c r="E68" s="47"/>
      <c r="F68" s="47"/>
      <c r="G68" s="47"/>
      <c r="H68" s="47"/>
      <c r="I68" s="47"/>
      <c r="J68" s="47"/>
      <c r="K68" s="47"/>
      <c r="L68" s="47"/>
      <c r="M68" s="47"/>
      <c r="N68" s="47"/>
      <c r="O68" s="47">
        <v>2.6681701384633712E-2</v>
      </c>
      <c r="P68" s="47">
        <v>3.2651999889047205E-2</v>
      </c>
      <c r="Q68" s="47">
        <v>3.8635010157204837E-2</v>
      </c>
      <c r="R68" s="47">
        <v>6.8307517199325346E-2</v>
      </c>
      <c r="S68" s="47">
        <v>0.1662762286302111</v>
      </c>
      <c r="T68" s="47"/>
      <c r="U68" s="47"/>
      <c r="V68" s="47"/>
      <c r="W68" s="47"/>
      <c r="X68" s="47"/>
      <c r="Y68" s="47"/>
      <c r="Z68" s="47"/>
      <c r="AA68" s="47">
        <v>2.0532170963953184E-2</v>
      </c>
      <c r="AB68" s="47">
        <v>2.3385952511096337E-2</v>
      </c>
      <c r="AC68" s="47">
        <v>2.1406067281145785E-2</v>
      </c>
      <c r="AD68" s="47">
        <v>2.6311729216535081E-2</v>
      </c>
      <c r="AE68" s="47">
        <v>9.1635919972730379E-2</v>
      </c>
      <c r="AF68" s="47"/>
      <c r="AG68" s="47">
        <v>2.8736857291494226E-2</v>
      </c>
      <c r="AH68" s="47">
        <v>3.4773573780315016E-2</v>
      </c>
      <c r="AI68" s="47">
        <v>3.0016797244635428E-2</v>
      </c>
      <c r="AJ68" s="47">
        <v>4.311870751681593E-2</v>
      </c>
      <c r="AK68" s="47">
        <v>0.1366459358332606</v>
      </c>
      <c r="AL68" s="47"/>
      <c r="AM68" s="47">
        <v>2.8192577713082357E-2</v>
      </c>
      <c r="AN68" s="47">
        <v>3.7539790452190205E-2</v>
      </c>
      <c r="AO68" s="47">
        <v>3.8955399663852114E-2</v>
      </c>
      <c r="AP68" s="47">
        <v>2.7398912247595532E-2</v>
      </c>
      <c r="AQ68" s="47">
        <v>0.1320866800767202</v>
      </c>
      <c r="AR68" s="47"/>
      <c r="AS68" s="47">
        <v>1.3024331174923999E-2</v>
      </c>
      <c r="AT68" s="47">
        <v>7.3152089158511398E-3</v>
      </c>
      <c r="AU68" s="47">
        <v>3.7181013545665798E-3</v>
      </c>
      <c r="AV68" s="47">
        <v>7.8437250078804699E-2</v>
      </c>
      <c r="AW68" s="47">
        <v>0.10249489152414601</v>
      </c>
      <c r="AX68" s="47"/>
      <c r="AY68" s="47">
        <v>4.1078128231565099E-2</v>
      </c>
      <c r="AZ68" s="47">
        <v>4.1696584431982098E-2</v>
      </c>
      <c r="BA68" s="47">
        <v>7.2730584251795807E-2</v>
      </c>
      <c r="BB68" s="47">
        <v>0.24672056525883501</v>
      </c>
      <c r="BC68" s="47">
        <v>0.40222586217417799</v>
      </c>
      <c r="BD68" s="47"/>
      <c r="BE68" s="47">
        <v>0.14589793237726101</v>
      </c>
      <c r="BF68" s="47">
        <v>7.1972300648406803E-2</v>
      </c>
      <c r="BG68" s="47">
        <v>7.2107651317249596E-2</v>
      </c>
      <c r="BH68" s="47">
        <v>0.13358710555678399</v>
      </c>
      <c r="BI68" s="47">
        <v>0.42356498989970098</v>
      </c>
      <c r="BJ68" s="47"/>
      <c r="BK68" s="47">
        <v>0.15443642207251101</v>
      </c>
      <c r="BL68" s="47">
        <v>9.74006205819892E-2</v>
      </c>
      <c r="BM68" s="47">
        <v>5.4335095209694401E-2</v>
      </c>
      <c r="BN68" s="47">
        <v>0.161150472434542</v>
      </c>
      <c r="BO68" s="47">
        <v>0.46732261029873695</v>
      </c>
      <c r="BP68" s="47"/>
      <c r="BQ68" s="47">
        <v>3.5316703327934899E-2</v>
      </c>
      <c r="BR68" s="47">
        <v>3.3529884882359799E-2</v>
      </c>
      <c r="BS68" s="47">
        <v>3.38682044061797E-2</v>
      </c>
      <c r="BT68" s="47">
        <v>5.47193062630228E-2</v>
      </c>
      <c r="BU68" s="47">
        <v>0.157434098879497</v>
      </c>
    </row>
    <row r="69" spans="1:73" s="34" customFormat="1" x14ac:dyDescent="0.35">
      <c r="A69" s="46"/>
      <c r="B69" s="40" t="s">
        <v>6</v>
      </c>
      <c r="C69" s="39"/>
      <c r="D69" s="39"/>
      <c r="E69" s="39"/>
      <c r="F69" s="39"/>
      <c r="G69" s="39"/>
      <c r="H69" s="39"/>
      <c r="I69" s="39"/>
      <c r="J69" s="39"/>
      <c r="K69" s="39"/>
      <c r="L69" s="39"/>
      <c r="M69" s="39"/>
      <c r="N69" s="39"/>
      <c r="O69" s="39">
        <v>3.3535786258164356E-2</v>
      </c>
      <c r="P69" s="39">
        <v>3.5081123171684825E-2</v>
      </c>
      <c r="Q69" s="39">
        <v>3.9848275686286752E-2</v>
      </c>
      <c r="R69" s="39">
        <v>6.866878557510972E-2</v>
      </c>
      <c r="S69" s="39">
        <v>0.17713397069124565</v>
      </c>
      <c r="T69" s="39"/>
      <c r="U69" s="39"/>
      <c r="V69" s="39"/>
      <c r="W69" s="39"/>
      <c r="X69" s="39"/>
      <c r="Y69" s="39"/>
      <c r="Z69" s="39"/>
      <c r="AA69" s="39">
        <v>2.6318379487512658E-2</v>
      </c>
      <c r="AB69" s="39">
        <v>2.4129840395163048E-2</v>
      </c>
      <c r="AC69" s="39">
        <v>2.0441977105305389E-2</v>
      </c>
      <c r="AD69" s="39">
        <v>2.2335302777558817E-2</v>
      </c>
      <c r="AE69" s="39">
        <v>9.3225499765539926E-2</v>
      </c>
      <c r="AF69" s="39"/>
      <c r="AG69" s="39">
        <v>3.5728449894144886E-2</v>
      </c>
      <c r="AH69" s="39">
        <v>3.5633299733383909E-2</v>
      </c>
      <c r="AI69" s="39">
        <v>3.4948499883259279E-2</v>
      </c>
      <c r="AJ69" s="39">
        <v>3.7989479236428508E-2</v>
      </c>
      <c r="AK69" s="39">
        <v>0.14429972874721658</v>
      </c>
      <c r="AL69" s="39"/>
      <c r="AM69" s="39">
        <v>3.1261857511162429E-2</v>
      </c>
      <c r="AN69" s="39">
        <v>4.0057764299560483E-2</v>
      </c>
      <c r="AO69" s="39">
        <v>3.9574944916191068E-2</v>
      </c>
      <c r="AP69" s="39">
        <v>2.6885772105627911E-2</v>
      </c>
      <c r="AQ69" s="39">
        <v>0.13778033883254187</v>
      </c>
      <c r="AR69" s="39"/>
      <c r="AS69" s="39">
        <v>1.4101302518408999E-2</v>
      </c>
      <c r="AT69" s="39">
        <v>7.6181851345264095E-3</v>
      </c>
      <c r="AU69" s="39">
        <v>3.9961384292585798E-3</v>
      </c>
      <c r="AV69" s="39">
        <v>7.9079995401112907E-2</v>
      </c>
      <c r="AW69" s="39">
        <v>0.104795621483307</v>
      </c>
      <c r="AX69" s="39"/>
      <c r="AY69" s="39">
        <v>4.4324690327231894E-2</v>
      </c>
      <c r="AZ69" s="39">
        <v>4.4417223359487099E-2</v>
      </c>
      <c r="BA69" s="39">
        <v>7.6548438473114405E-2</v>
      </c>
      <c r="BB69" s="39">
        <v>0.25183575492194399</v>
      </c>
      <c r="BC69" s="39">
        <v>0.417126107081777</v>
      </c>
      <c r="BD69" s="39"/>
      <c r="BE69" s="39">
        <v>0.15756953467683701</v>
      </c>
      <c r="BF69" s="39">
        <v>9.0962803549151802E-2</v>
      </c>
      <c r="BG69" s="39">
        <v>7.1563019357098495E-2</v>
      </c>
      <c r="BH69" s="39">
        <v>0.13991736053445999</v>
      </c>
      <c r="BI69" s="39">
        <v>0.46001271811754696</v>
      </c>
      <c r="BJ69" s="39"/>
      <c r="BK69" s="39">
        <v>0.16670757785943699</v>
      </c>
      <c r="BL69" s="39">
        <v>0.113657878007875</v>
      </c>
      <c r="BM69" s="39">
        <v>6.8150779569853798E-2</v>
      </c>
      <c r="BN69" s="39">
        <v>0.14815602433439601</v>
      </c>
      <c r="BO69" s="39">
        <v>0.49667225977156099</v>
      </c>
      <c r="BP69" s="39"/>
      <c r="BQ69" s="39">
        <v>4.1434743298145199E-2</v>
      </c>
      <c r="BR69" s="39">
        <v>3.6449263917055302E-2</v>
      </c>
      <c r="BS69" s="39">
        <v>3.4970154524624403E-2</v>
      </c>
      <c r="BT69" s="39">
        <v>5.3226063990765703E-2</v>
      </c>
      <c r="BU69" s="39">
        <v>0.166080225730591</v>
      </c>
    </row>
    <row r="70" spans="1:73" s="34" customFormat="1" x14ac:dyDescent="0.35">
      <c r="A70" s="46"/>
      <c r="B70" s="40" t="s">
        <v>7</v>
      </c>
      <c r="C70" s="39"/>
      <c r="D70" s="39"/>
      <c r="E70" s="39"/>
      <c r="F70" s="39"/>
      <c r="G70" s="39"/>
      <c r="H70" s="39"/>
      <c r="I70" s="39"/>
      <c r="J70" s="39"/>
      <c r="K70" s="39"/>
      <c r="L70" s="39"/>
      <c r="M70" s="39"/>
      <c r="N70" s="39"/>
      <c r="O70" s="39">
        <v>2.9547701657688295E-2</v>
      </c>
      <c r="P70" s="39">
        <v>3.9425099637089421E-2</v>
      </c>
      <c r="Q70" s="39">
        <v>4.1334980321039889E-2</v>
      </c>
      <c r="R70" s="39">
        <v>7.0465349710269187E-2</v>
      </c>
      <c r="S70" s="39">
        <v>0.1807731313260868</v>
      </c>
      <c r="T70" s="39"/>
      <c r="U70" s="39"/>
      <c r="V70" s="39"/>
      <c r="W70" s="39"/>
      <c r="X70" s="39"/>
      <c r="Y70" s="39"/>
      <c r="Z70" s="39"/>
      <c r="AA70" s="39">
        <v>2.2260784601301112E-2</v>
      </c>
      <c r="AB70" s="39">
        <v>3.2593592052670463E-2</v>
      </c>
      <c r="AC70" s="39">
        <v>2.5348023058952611E-2</v>
      </c>
      <c r="AD70" s="39">
        <v>2.779652874465036E-2</v>
      </c>
      <c r="AE70" s="39">
        <v>0.10799892845757454</v>
      </c>
      <c r="AF70" s="39"/>
      <c r="AG70" s="39">
        <v>3.1536560719472341E-2</v>
      </c>
      <c r="AH70" s="39">
        <v>4.1172551708510551E-2</v>
      </c>
      <c r="AI70" s="39">
        <v>3.5654483617955111E-2</v>
      </c>
      <c r="AJ70" s="39">
        <v>3.8181299769511769E-2</v>
      </c>
      <c r="AK70" s="39">
        <v>0.14654489581544977</v>
      </c>
      <c r="AL70" s="39"/>
      <c r="AM70" s="39">
        <v>2.7746726420354334E-2</v>
      </c>
      <c r="AN70" s="39">
        <v>4.0688474035488371E-2</v>
      </c>
      <c r="AO70" s="39">
        <v>4.3255197895534829E-2</v>
      </c>
      <c r="AP70" s="39">
        <v>2.8710116625278007E-2</v>
      </c>
      <c r="AQ70" s="39">
        <v>0.14040051497665554</v>
      </c>
      <c r="AR70" s="39"/>
      <c r="AS70" s="39">
        <v>1.20323572404705E-2</v>
      </c>
      <c r="AT70" s="39">
        <v>7.6251595846001698E-3</v>
      </c>
      <c r="AU70" s="39">
        <v>4.06588197185057E-3</v>
      </c>
      <c r="AV70" s="39">
        <v>8.1227388258335601E-2</v>
      </c>
      <c r="AW70" s="39">
        <v>0.104950787055257</v>
      </c>
      <c r="AX70" s="39"/>
      <c r="AY70" s="39">
        <v>3.9019779836149703E-2</v>
      </c>
      <c r="AZ70" s="39">
        <v>4.52587722153278E-2</v>
      </c>
      <c r="BA70" s="39">
        <v>7.9252248438117401E-2</v>
      </c>
      <c r="BB70" s="39">
        <v>0.25286259293886798</v>
      </c>
      <c r="BC70" s="39">
        <v>0.41639339342846299</v>
      </c>
      <c r="BD70" s="39"/>
      <c r="BE70" s="39">
        <v>0.11813331152714801</v>
      </c>
      <c r="BF70" s="39">
        <v>9.3330632218008705E-2</v>
      </c>
      <c r="BG70" s="39">
        <v>7.6933819653065005E-2</v>
      </c>
      <c r="BH70" s="39">
        <v>0.153375616127783</v>
      </c>
      <c r="BI70" s="39">
        <v>0.44177337952600404</v>
      </c>
      <c r="BJ70" s="39"/>
      <c r="BK70" s="39">
        <v>0.14188266552562701</v>
      </c>
      <c r="BL70" s="39">
        <v>0.11927218863757699</v>
      </c>
      <c r="BM70" s="39">
        <v>6.3451942089908606E-2</v>
      </c>
      <c r="BN70" s="39">
        <v>0.15323638828220701</v>
      </c>
      <c r="BO70" s="39">
        <v>0.47784318453532004</v>
      </c>
      <c r="BP70" s="39"/>
      <c r="BQ70" s="39">
        <v>3.4984253102412599E-2</v>
      </c>
      <c r="BR70" s="39">
        <v>4.1420258720287498E-2</v>
      </c>
      <c r="BS70" s="39">
        <v>3.7910886232864004E-2</v>
      </c>
      <c r="BT70" s="39">
        <v>5.7338558804451996E-2</v>
      </c>
      <c r="BU70" s="39">
        <v>0.171653956860016</v>
      </c>
    </row>
    <row r="71" spans="1:73" s="34" customFormat="1" x14ac:dyDescent="0.35">
      <c r="A71" s="46"/>
      <c r="B71" s="40" t="s">
        <v>8</v>
      </c>
      <c r="C71" s="39"/>
      <c r="D71" s="39"/>
      <c r="E71" s="39"/>
      <c r="F71" s="39"/>
      <c r="G71" s="39"/>
      <c r="H71" s="39"/>
      <c r="I71" s="39"/>
      <c r="J71" s="39"/>
      <c r="K71" s="39"/>
      <c r="L71" s="39"/>
      <c r="M71" s="39"/>
      <c r="N71" s="39"/>
      <c r="O71" s="39">
        <v>3.2745271876664789E-2</v>
      </c>
      <c r="P71" s="39">
        <v>4.0132783822436499E-2</v>
      </c>
      <c r="Q71" s="39">
        <v>4.2699899810827342E-2</v>
      </c>
      <c r="R71" s="39">
        <v>7.0815045771038379E-2</v>
      </c>
      <c r="S71" s="39">
        <v>0.18639300128096703</v>
      </c>
      <c r="T71" s="39"/>
      <c r="U71" s="39"/>
      <c r="V71" s="39"/>
      <c r="W71" s="39"/>
      <c r="X71" s="39"/>
      <c r="Y71" s="39"/>
      <c r="Z71" s="39"/>
      <c r="AA71" s="39">
        <v>2.5354545366826593E-2</v>
      </c>
      <c r="AB71" s="39">
        <v>2.8754874517601059E-2</v>
      </c>
      <c r="AC71" s="39">
        <v>2.6760296379384228E-2</v>
      </c>
      <c r="AD71" s="39">
        <v>3.3388496708761137E-2</v>
      </c>
      <c r="AE71" s="39">
        <v>0.11425821297257301</v>
      </c>
      <c r="AF71" s="39"/>
      <c r="AG71" s="39">
        <v>3.1709317215339608E-2</v>
      </c>
      <c r="AH71" s="39">
        <v>4.342496813648971E-2</v>
      </c>
      <c r="AI71" s="39">
        <v>3.501560540616902E-2</v>
      </c>
      <c r="AJ71" s="39">
        <v>3.7778898909817567E-2</v>
      </c>
      <c r="AK71" s="39">
        <v>0.14792878966781589</v>
      </c>
      <c r="AL71" s="39"/>
      <c r="AM71" s="39">
        <v>2.8327783622935376E-2</v>
      </c>
      <c r="AN71" s="39">
        <v>3.9712280356745816E-2</v>
      </c>
      <c r="AO71" s="39">
        <v>4.3254888372902214E-2</v>
      </c>
      <c r="AP71" s="39">
        <v>3.0700992712610696E-2</v>
      </c>
      <c r="AQ71" s="39">
        <v>0.14199594506519411</v>
      </c>
      <c r="AR71" s="39"/>
      <c r="AS71" s="39">
        <v>1.39615376673956E-2</v>
      </c>
      <c r="AT71" s="39">
        <v>7.3232126468009695E-3</v>
      </c>
      <c r="AU71" s="39">
        <v>4.2275433598515403E-3</v>
      </c>
      <c r="AV71" s="39">
        <v>8.0344680589972503E-2</v>
      </c>
      <c r="AW71" s="39">
        <v>0.10585697426402101</v>
      </c>
      <c r="AX71" s="39"/>
      <c r="AY71" s="39">
        <v>3.9907462223730698E-2</v>
      </c>
      <c r="AZ71" s="39">
        <v>4.57269091674498E-2</v>
      </c>
      <c r="BA71" s="39">
        <v>8.2120416323480203E-2</v>
      </c>
      <c r="BB71" s="39">
        <v>0.25405340931097198</v>
      </c>
      <c r="BC71" s="39">
        <v>0.42180819702563299</v>
      </c>
      <c r="BD71" s="39"/>
      <c r="BE71" s="39">
        <v>0.1277526928221</v>
      </c>
      <c r="BF71" s="39">
        <v>7.8444328806091104E-2</v>
      </c>
      <c r="BG71" s="39">
        <v>8.2833859146868805E-2</v>
      </c>
      <c r="BH71" s="39">
        <v>0.15733976635070002</v>
      </c>
      <c r="BI71" s="39">
        <v>0.44637064712575997</v>
      </c>
      <c r="BJ71" s="39"/>
      <c r="BK71" s="39">
        <v>0.149450227883036</v>
      </c>
      <c r="BL71" s="39">
        <v>0.110651797576023</v>
      </c>
      <c r="BM71" s="39">
        <v>6.0480014433189705E-2</v>
      </c>
      <c r="BN71" s="39">
        <v>0.15418196445038299</v>
      </c>
      <c r="BO71" s="39">
        <v>0.474764004342631</v>
      </c>
      <c r="BP71" s="39"/>
      <c r="BQ71" s="39">
        <v>3.7468851198380303E-2</v>
      </c>
      <c r="BR71" s="39">
        <v>3.9508911772725697E-2</v>
      </c>
      <c r="BS71" s="39">
        <v>3.8797049571947004E-2</v>
      </c>
      <c r="BT71" s="39">
        <v>5.8801406169273693E-2</v>
      </c>
      <c r="BU71" s="39">
        <v>0.17457621871232701</v>
      </c>
    </row>
    <row r="72" spans="1:73" s="34" customFormat="1" x14ac:dyDescent="0.35">
      <c r="A72" s="46"/>
      <c r="B72" s="40" t="s">
        <v>9</v>
      </c>
      <c r="C72" s="39"/>
      <c r="D72" s="39"/>
      <c r="E72" s="39"/>
      <c r="F72" s="39"/>
      <c r="G72" s="39"/>
      <c r="H72" s="39"/>
      <c r="I72" s="39"/>
      <c r="J72" s="39"/>
      <c r="K72" s="39"/>
      <c r="L72" s="39"/>
      <c r="M72" s="39"/>
      <c r="N72" s="39"/>
      <c r="O72" s="39">
        <v>3.0824308835524051E-2</v>
      </c>
      <c r="P72" s="39">
        <v>4.0019723764807794E-2</v>
      </c>
      <c r="Q72" s="39">
        <v>4.5861589948562514E-2</v>
      </c>
      <c r="R72" s="39">
        <v>7.1156785765006642E-2</v>
      </c>
      <c r="S72" s="39">
        <v>0.187862408313901</v>
      </c>
      <c r="T72" s="39"/>
      <c r="U72" s="39"/>
      <c r="V72" s="39"/>
      <c r="W72" s="39"/>
      <c r="X72" s="39"/>
      <c r="Y72" s="39"/>
      <c r="Z72" s="39"/>
      <c r="AA72" s="39">
        <v>2.1350613355576128E-2</v>
      </c>
      <c r="AB72" s="39">
        <v>2.8607147640159317E-2</v>
      </c>
      <c r="AC72" s="39">
        <v>3.0491143794068257E-2</v>
      </c>
      <c r="AD72" s="39">
        <v>3.5755218646240559E-2</v>
      </c>
      <c r="AE72" s="39">
        <v>0.11620412343604425</v>
      </c>
      <c r="AF72" s="39"/>
      <c r="AG72" s="39">
        <v>2.9219254360368742E-2</v>
      </c>
      <c r="AH72" s="39">
        <v>4.1935457269253885E-2</v>
      </c>
      <c r="AI72" s="39">
        <v>3.8497136044358615E-2</v>
      </c>
      <c r="AJ72" s="39">
        <v>3.7860842787503145E-2</v>
      </c>
      <c r="AK72" s="39">
        <v>0.14751269046148438</v>
      </c>
      <c r="AL72" s="39"/>
      <c r="AM72" s="39">
        <v>2.8543368132031951E-2</v>
      </c>
      <c r="AN72" s="39">
        <v>3.79116332773443E-2</v>
      </c>
      <c r="AO72" s="39">
        <v>4.6239822774640685E-2</v>
      </c>
      <c r="AP72" s="39">
        <v>3.087514062639864E-2</v>
      </c>
      <c r="AQ72" s="39">
        <v>0.14356996481041559</v>
      </c>
      <c r="AR72" s="39"/>
      <c r="AS72" s="39">
        <v>1.23241035901475E-2</v>
      </c>
      <c r="AT72" s="39">
        <v>7.7218832834702496E-3</v>
      </c>
      <c r="AU72" s="39">
        <v>4.0234874800150304E-3</v>
      </c>
      <c r="AV72" s="39">
        <v>8.3092883113037988E-2</v>
      </c>
      <c r="AW72" s="39">
        <v>0.10716235746667101</v>
      </c>
      <c r="AX72" s="39"/>
      <c r="AY72" s="39">
        <v>3.9029323469763601E-2</v>
      </c>
      <c r="AZ72" s="39">
        <v>4.6594199904830595E-2</v>
      </c>
      <c r="BA72" s="39">
        <v>8.3810933271052407E-2</v>
      </c>
      <c r="BB72" s="39">
        <v>0.254536713812899</v>
      </c>
      <c r="BC72" s="39">
        <v>0.42397117045854599</v>
      </c>
      <c r="BD72" s="39"/>
      <c r="BE72" s="39">
        <v>0.116386925862534</v>
      </c>
      <c r="BF72" s="39">
        <v>7.3043573530678099E-2</v>
      </c>
      <c r="BG72" s="39">
        <v>8.4790686431362908E-2</v>
      </c>
      <c r="BH72" s="39">
        <v>0.15661974292868699</v>
      </c>
      <c r="BI72" s="39">
        <v>0.43084092875326102</v>
      </c>
      <c r="BJ72" s="39"/>
      <c r="BK72" s="39">
        <v>0.11855961112506601</v>
      </c>
      <c r="BL72" s="39">
        <v>0.116315635596281</v>
      </c>
      <c r="BM72" s="39">
        <v>6.2772843930819708E-2</v>
      </c>
      <c r="BN72" s="39">
        <v>0.14747239392071099</v>
      </c>
      <c r="BO72" s="39">
        <v>0.44512048457287795</v>
      </c>
      <c r="BP72" s="39"/>
      <c r="BQ72" s="39">
        <v>3.4239941562665896E-2</v>
      </c>
      <c r="BR72" s="39">
        <v>3.8332177050407798E-2</v>
      </c>
      <c r="BS72" s="39">
        <v>4.1673902154765095E-2</v>
      </c>
      <c r="BT72" s="39">
        <v>5.9401438309895201E-2</v>
      </c>
      <c r="BU72" s="39">
        <v>0.17364745907773402</v>
      </c>
    </row>
    <row r="73" spans="1:73" s="34" customFormat="1" x14ac:dyDescent="0.35">
      <c r="A73" s="46"/>
      <c r="B73" s="40" t="s">
        <v>10</v>
      </c>
      <c r="C73" s="39"/>
      <c r="D73" s="39"/>
      <c r="E73" s="39"/>
      <c r="F73" s="39"/>
      <c r="G73" s="39"/>
      <c r="H73" s="39"/>
      <c r="I73" s="39"/>
      <c r="J73" s="39"/>
      <c r="K73" s="39"/>
      <c r="L73" s="39"/>
      <c r="M73" s="39"/>
      <c r="N73" s="39"/>
      <c r="O73" s="39">
        <v>3.0838800733752586E-2</v>
      </c>
      <c r="P73" s="39">
        <v>3.9593378025384138E-2</v>
      </c>
      <c r="Q73" s="39">
        <v>4.8049997837195838E-2</v>
      </c>
      <c r="R73" s="39">
        <v>7.2783772434275057E-2</v>
      </c>
      <c r="S73" s="39">
        <v>0.19126594903060762</v>
      </c>
      <c r="T73" s="39"/>
      <c r="U73" s="39"/>
      <c r="V73" s="39"/>
      <c r="W73" s="39"/>
      <c r="X73" s="39"/>
      <c r="Y73" s="39"/>
      <c r="Z73" s="39"/>
      <c r="AA73" s="39">
        <v>2.2611406471006658E-2</v>
      </c>
      <c r="AB73" s="39">
        <v>2.7767512383797949E-2</v>
      </c>
      <c r="AC73" s="39">
        <v>3.8926824792785433E-2</v>
      </c>
      <c r="AD73" s="39">
        <v>5.3281807672887684E-2</v>
      </c>
      <c r="AE73" s="39">
        <v>0.14258755132047773</v>
      </c>
      <c r="AF73" s="39"/>
      <c r="AG73" s="39">
        <v>3.0255123428075108E-2</v>
      </c>
      <c r="AH73" s="39">
        <v>4.177886402200412E-2</v>
      </c>
      <c r="AI73" s="39">
        <v>4.1409509927906131E-2</v>
      </c>
      <c r="AJ73" s="39">
        <v>3.890480727701625E-2</v>
      </c>
      <c r="AK73" s="39">
        <v>0.15234830465500163</v>
      </c>
      <c r="AL73" s="39"/>
      <c r="AM73" s="39">
        <v>2.7738496131695024E-2</v>
      </c>
      <c r="AN73" s="39">
        <v>3.9572307783299024E-2</v>
      </c>
      <c r="AO73" s="39">
        <v>4.5145365030050302E-2</v>
      </c>
      <c r="AP73" s="39">
        <v>3.3199010118402067E-2</v>
      </c>
      <c r="AQ73" s="39">
        <v>0.14565517906344644</v>
      </c>
      <c r="AR73" s="39"/>
      <c r="AS73" s="39">
        <v>1.4033328123760401E-2</v>
      </c>
      <c r="AT73" s="39">
        <v>8.1281631502853301E-3</v>
      </c>
      <c r="AU73" s="39">
        <v>3.9962304905349902E-3</v>
      </c>
      <c r="AV73" s="39">
        <v>8.2620176901813808E-2</v>
      </c>
      <c r="AW73" s="39">
        <v>0.10877789866639499</v>
      </c>
      <c r="AX73" s="39"/>
      <c r="AY73" s="39">
        <v>4.06731317897054E-2</v>
      </c>
      <c r="AZ73" s="39">
        <v>4.81265385996155E-2</v>
      </c>
      <c r="BA73" s="39">
        <v>8.6821099873826899E-2</v>
      </c>
      <c r="BB73" s="39">
        <v>0.25628823473100099</v>
      </c>
      <c r="BC73" s="39">
        <v>0.43190900499414903</v>
      </c>
      <c r="BD73" s="39"/>
      <c r="BE73" s="39">
        <v>0.11277090831587801</v>
      </c>
      <c r="BF73" s="39">
        <v>6.9866315229463599E-2</v>
      </c>
      <c r="BG73" s="39">
        <v>7.5029717507695298E-2</v>
      </c>
      <c r="BH73" s="39">
        <v>0.14379959682497501</v>
      </c>
      <c r="BI73" s="39">
        <v>0.40146653787801201</v>
      </c>
      <c r="BJ73" s="39"/>
      <c r="BK73" s="39">
        <v>0.18231796204468498</v>
      </c>
      <c r="BL73" s="39">
        <v>7.3518981394423505E-2</v>
      </c>
      <c r="BM73" s="39">
        <v>7.2187624401946301E-2</v>
      </c>
      <c r="BN73" s="39">
        <v>0.13772988147715101</v>
      </c>
      <c r="BO73" s="39">
        <v>0.46575444931820498</v>
      </c>
      <c r="BP73" s="39"/>
      <c r="BQ73" s="39">
        <v>3.49968687149909E-2</v>
      </c>
      <c r="BR73" s="39">
        <v>3.8373258705531099E-2</v>
      </c>
      <c r="BS73" s="39">
        <v>4.41736018737258E-2</v>
      </c>
      <c r="BT73" s="39">
        <v>6.4121012298418795E-2</v>
      </c>
      <c r="BU73" s="39">
        <v>0.18166474159266699</v>
      </c>
    </row>
    <row r="74" spans="1:73" s="34" customFormat="1" x14ac:dyDescent="0.35">
      <c r="A74" s="46"/>
      <c r="B74" s="40" t="s">
        <v>11</v>
      </c>
      <c r="C74" s="39"/>
      <c r="D74" s="39"/>
      <c r="E74" s="39"/>
      <c r="F74" s="39"/>
      <c r="G74" s="39"/>
      <c r="H74" s="39"/>
      <c r="I74" s="39"/>
      <c r="J74" s="39"/>
      <c r="K74" s="39"/>
      <c r="L74" s="39"/>
      <c r="M74" s="39"/>
      <c r="N74" s="39"/>
      <c r="O74" s="39">
        <v>3.0150459370960437E-2</v>
      </c>
      <c r="P74" s="39">
        <v>4.0417819949273716E-2</v>
      </c>
      <c r="Q74" s="39">
        <v>4.0817604853716487E-2</v>
      </c>
      <c r="R74" s="39">
        <v>5.451003579115133E-2</v>
      </c>
      <c r="S74" s="39">
        <v>0.16589591996510197</v>
      </c>
      <c r="T74" s="39"/>
      <c r="U74" s="39"/>
      <c r="V74" s="39"/>
      <c r="W74" s="39"/>
      <c r="X74" s="39"/>
      <c r="Y74" s="39"/>
      <c r="Z74" s="39"/>
      <c r="AA74" s="39">
        <v>2.0148551034993901E-2</v>
      </c>
      <c r="AB74" s="39">
        <v>2.9194713259904182E-2</v>
      </c>
      <c r="AC74" s="39">
        <v>3.896939976835076E-2</v>
      </c>
      <c r="AD74" s="39">
        <v>6.0321044781681217E-2</v>
      </c>
      <c r="AE74" s="39">
        <v>0.14863370884493005</v>
      </c>
      <c r="AF74" s="39"/>
      <c r="AG74" s="39">
        <v>3.0799397411768153E-2</v>
      </c>
      <c r="AH74" s="39">
        <v>4.1907937684602201E-2</v>
      </c>
      <c r="AI74" s="39">
        <v>4.3125476290085035E-2</v>
      </c>
      <c r="AJ74" s="39">
        <v>4.0690116139698258E-2</v>
      </c>
      <c r="AK74" s="39">
        <v>0.15652292752615365</v>
      </c>
      <c r="AL74" s="39"/>
      <c r="AM74" s="39">
        <v>2.6435555662918095E-2</v>
      </c>
      <c r="AN74" s="39">
        <v>3.8976239229643106E-2</v>
      </c>
      <c r="AO74" s="39">
        <v>4.4455628933835062E-2</v>
      </c>
      <c r="AP74" s="39">
        <v>3.2505017845080697E-2</v>
      </c>
      <c r="AQ74" s="39">
        <v>0.14237244167147695</v>
      </c>
      <c r="AR74" s="39"/>
      <c r="AS74" s="39">
        <v>1.2945189742599901E-2</v>
      </c>
      <c r="AT74" s="39">
        <v>8.2856315270821695E-3</v>
      </c>
      <c r="AU74" s="39">
        <v>3.9959041698449903E-3</v>
      </c>
      <c r="AV74" s="39">
        <v>8.2309334246896793E-2</v>
      </c>
      <c r="AW74" s="39">
        <v>0.107536059686424</v>
      </c>
      <c r="AX74" s="39"/>
      <c r="AY74" s="39">
        <v>4.0125216841788006E-2</v>
      </c>
      <c r="AZ74" s="39">
        <v>4.8182735775713297E-2</v>
      </c>
      <c r="BA74" s="39">
        <v>9.0633847539602103E-2</v>
      </c>
      <c r="BB74" s="39">
        <v>0.25915984627219701</v>
      </c>
      <c r="BC74" s="39">
        <v>0.4381016464293</v>
      </c>
      <c r="BD74" s="39"/>
      <c r="BE74" s="39">
        <v>3.1272583840771098E-2</v>
      </c>
      <c r="BF74" s="39">
        <v>2.7999017953125802E-2</v>
      </c>
      <c r="BG74" s="39">
        <v>1.960479620128E-2</v>
      </c>
      <c r="BH74" s="39">
        <v>0.173631227637395</v>
      </c>
      <c r="BI74" s="39">
        <v>0.25250762563257101</v>
      </c>
      <c r="BJ74" s="39"/>
      <c r="BK74" s="39">
        <v>0.18455381039876201</v>
      </c>
      <c r="BL74" s="39">
        <v>7.8285641771969103E-2</v>
      </c>
      <c r="BM74" s="39">
        <v>6.6385673658540395E-2</v>
      </c>
      <c r="BN74" s="39">
        <v>0.136503675288314</v>
      </c>
      <c r="BO74" s="39">
        <v>0.46572880111758502</v>
      </c>
      <c r="BP74" s="39"/>
      <c r="BQ74" s="39">
        <v>2.7253788185247298E-2</v>
      </c>
      <c r="BR74" s="39">
        <v>3.5576966963386698E-2</v>
      </c>
      <c r="BS74" s="39">
        <v>3.76407363777395E-2</v>
      </c>
      <c r="BT74" s="39">
        <v>6.2973614744283798E-2</v>
      </c>
      <c r="BU74" s="39">
        <v>0.16344510627065698</v>
      </c>
    </row>
    <row r="75" spans="1:73" s="34" customFormat="1" x14ac:dyDescent="0.35">
      <c r="A75" s="46"/>
      <c r="B75" s="40" t="s">
        <v>12</v>
      </c>
      <c r="C75" s="39"/>
      <c r="D75" s="39"/>
      <c r="E75" s="39"/>
      <c r="F75" s="39"/>
      <c r="G75" s="39"/>
      <c r="H75" s="39"/>
      <c r="I75" s="39"/>
      <c r="J75" s="39"/>
      <c r="K75" s="39"/>
      <c r="L75" s="39"/>
      <c r="M75" s="39"/>
      <c r="N75" s="39"/>
      <c r="O75" s="39">
        <v>2.6093778015644244E-2</v>
      </c>
      <c r="P75" s="39">
        <v>3.6617341990091666E-2</v>
      </c>
      <c r="Q75" s="39">
        <v>4.9305071852134133E-2</v>
      </c>
      <c r="R75" s="39">
        <v>7.7959298429367274E-2</v>
      </c>
      <c r="S75" s="39">
        <v>0.18997549028723731</v>
      </c>
      <c r="T75" s="39"/>
      <c r="U75" s="39"/>
      <c r="V75" s="39"/>
      <c r="W75" s="39"/>
      <c r="X75" s="39"/>
      <c r="Y75" s="39"/>
      <c r="Z75" s="39"/>
      <c r="AA75" s="39">
        <v>1.6948399098300791E-2</v>
      </c>
      <c r="AB75" s="39">
        <v>2.8530370330624368E-2</v>
      </c>
      <c r="AC75" s="39">
        <v>3.8675770891614475E-2</v>
      </c>
      <c r="AD75" s="39">
        <v>6.0608142271927005E-2</v>
      </c>
      <c r="AE75" s="39">
        <v>0.14476268259246663</v>
      </c>
      <c r="AF75" s="39"/>
      <c r="AG75" s="39">
        <v>2.9161397709661144E-2</v>
      </c>
      <c r="AH75" s="39">
        <v>4.1697191263637287E-2</v>
      </c>
      <c r="AI75" s="39">
        <v>3.752707980305315E-2</v>
      </c>
      <c r="AJ75" s="39">
        <v>4.7181392751763418E-2</v>
      </c>
      <c r="AK75" s="39">
        <v>0.155567061528115</v>
      </c>
      <c r="AL75" s="39"/>
      <c r="AM75" s="39">
        <v>2.6918128384402312E-2</v>
      </c>
      <c r="AN75" s="39">
        <v>3.6765744266047826E-2</v>
      </c>
      <c r="AO75" s="39">
        <v>4.4983316828476436E-2</v>
      </c>
      <c r="AP75" s="39">
        <v>3.2909664231844063E-2</v>
      </c>
      <c r="AQ75" s="39">
        <v>0.14157685371077064</v>
      </c>
      <c r="AR75" s="39"/>
      <c r="AS75" s="39">
        <v>1.29544498761727E-2</v>
      </c>
      <c r="AT75" s="39">
        <v>8.35176007948772E-3</v>
      </c>
      <c r="AU75" s="39">
        <v>4.0651603724996196E-3</v>
      </c>
      <c r="AV75" s="39">
        <v>8.0343104265161502E-2</v>
      </c>
      <c r="AW75" s="39">
        <v>0.10571447459332201</v>
      </c>
      <c r="AX75" s="39"/>
      <c r="AY75" s="39">
        <v>3.7725432395634299E-2</v>
      </c>
      <c r="AZ75" s="39">
        <v>4.8898426505195006E-2</v>
      </c>
      <c r="BA75" s="39">
        <v>9.4117635252419604E-2</v>
      </c>
      <c r="BB75" s="39">
        <v>0.26152596176891602</v>
      </c>
      <c r="BC75" s="39">
        <v>0.44226745592216504</v>
      </c>
      <c r="BD75" s="39"/>
      <c r="BE75" s="39">
        <v>3.1960926432899897E-2</v>
      </c>
      <c r="BF75" s="39">
        <v>2.90074209189124E-2</v>
      </c>
      <c r="BG75" s="39">
        <v>1.7465205905092901E-2</v>
      </c>
      <c r="BH75" s="39">
        <v>0.16696577972770199</v>
      </c>
      <c r="BI75" s="39">
        <v>0.245399332984607</v>
      </c>
      <c r="BJ75" s="39"/>
      <c r="BK75" s="39">
        <v>0.17927551144988702</v>
      </c>
      <c r="BL75" s="39">
        <v>7.0400673012129503E-2</v>
      </c>
      <c r="BM75" s="39">
        <v>5.1922154453920698E-2</v>
      </c>
      <c r="BN75" s="39">
        <v>0.17849521808124799</v>
      </c>
      <c r="BO75" s="39">
        <v>0.48009355699718498</v>
      </c>
      <c r="BP75" s="39"/>
      <c r="BQ75" s="39">
        <v>2.5384410719037499E-2</v>
      </c>
      <c r="BR75" s="39">
        <v>3.3877909027208698E-2</v>
      </c>
      <c r="BS75" s="39">
        <v>3.8205944739943404E-2</v>
      </c>
      <c r="BT75" s="39">
        <v>7.1764901517266694E-2</v>
      </c>
      <c r="BU75" s="39">
        <v>0.169233166003456</v>
      </c>
    </row>
    <row r="76" spans="1:73" s="34" customFormat="1" x14ac:dyDescent="0.35">
      <c r="A76" s="46"/>
      <c r="B76" s="40" t="s">
        <v>13</v>
      </c>
      <c r="C76" s="39"/>
      <c r="D76" s="39"/>
      <c r="E76" s="39"/>
      <c r="F76" s="39"/>
      <c r="G76" s="39"/>
      <c r="H76" s="39"/>
      <c r="I76" s="39"/>
      <c r="J76" s="39"/>
      <c r="K76" s="39"/>
      <c r="L76" s="39"/>
      <c r="M76" s="39"/>
      <c r="N76" s="39"/>
      <c r="O76" s="39">
        <v>2.7664754681818251E-2</v>
      </c>
      <c r="P76" s="39">
        <v>3.3395743239357061E-2</v>
      </c>
      <c r="Q76" s="39">
        <v>4.9142621441003967E-2</v>
      </c>
      <c r="R76" s="39">
        <v>8.0581585188037763E-2</v>
      </c>
      <c r="S76" s="39">
        <v>0.19078470455021704</v>
      </c>
      <c r="T76" s="39"/>
      <c r="U76" s="39"/>
      <c r="V76" s="39"/>
      <c r="W76" s="39"/>
      <c r="X76" s="39"/>
      <c r="Y76" s="39"/>
      <c r="Z76" s="39"/>
      <c r="AA76" s="39">
        <v>1.9082656890483073E-2</v>
      </c>
      <c r="AB76" s="39">
        <v>2.4981201240066045E-2</v>
      </c>
      <c r="AC76" s="39">
        <v>3.5754500644967067E-2</v>
      </c>
      <c r="AD76" s="39">
        <v>6.2699548321616561E-2</v>
      </c>
      <c r="AE76" s="39">
        <v>0.14251790709713275</v>
      </c>
      <c r="AF76" s="39"/>
      <c r="AG76" s="39">
        <v>3.0275458243521201E-2</v>
      </c>
      <c r="AH76" s="39">
        <v>4.1742392093189265E-2</v>
      </c>
      <c r="AI76" s="39">
        <v>4.3153901177621037E-2</v>
      </c>
      <c r="AJ76" s="39">
        <v>4.4239119102716155E-2</v>
      </c>
      <c r="AK76" s="39">
        <v>0.15941087061704765</v>
      </c>
      <c r="AL76" s="39"/>
      <c r="AM76" s="39">
        <v>2.7190736787561696E-2</v>
      </c>
      <c r="AN76" s="39">
        <v>3.6335573552606165E-2</v>
      </c>
      <c r="AO76" s="39">
        <v>4.3444610864208345E-2</v>
      </c>
      <c r="AP76" s="39">
        <v>3.2017715710204182E-2</v>
      </c>
      <c r="AQ76" s="39">
        <v>0.13898863691458038</v>
      </c>
      <c r="AR76" s="39"/>
      <c r="AS76" s="39">
        <v>1.2705315442368298E-2</v>
      </c>
      <c r="AT76" s="39">
        <v>8.8516445246225491E-3</v>
      </c>
      <c r="AU76" s="39">
        <v>4.49763251986556E-3</v>
      </c>
      <c r="AV76" s="39">
        <v>7.9301611527286694E-2</v>
      </c>
      <c r="AW76" s="39">
        <v>0.105356204014143</v>
      </c>
      <c r="AX76" s="39"/>
      <c r="AY76" s="39">
        <v>3.9697953643671499E-2</v>
      </c>
      <c r="AZ76" s="39">
        <v>4.94355666826913E-2</v>
      </c>
      <c r="BA76" s="39">
        <v>9.5504627512198195E-2</v>
      </c>
      <c r="BB76" s="39">
        <v>0.26074043135735603</v>
      </c>
      <c r="BC76" s="39">
        <v>0.445378579195917</v>
      </c>
      <c r="BD76" s="39"/>
      <c r="BE76" s="39">
        <v>3.5051259255491199E-2</v>
      </c>
      <c r="BF76" s="39">
        <v>3.2106173790496899E-2</v>
      </c>
      <c r="BG76" s="39">
        <v>1.8197152670662999E-2</v>
      </c>
      <c r="BH76" s="39">
        <v>0.16984907619638201</v>
      </c>
      <c r="BI76" s="39">
        <v>0.25520366191303301</v>
      </c>
      <c r="BJ76" s="39"/>
      <c r="BK76" s="39">
        <v>0.18487573110112202</v>
      </c>
      <c r="BL76" s="39">
        <v>8.0094680156433798E-2</v>
      </c>
      <c r="BM76" s="39">
        <v>6.39102123991208E-2</v>
      </c>
      <c r="BN76" s="39">
        <v>0.12934787304536299</v>
      </c>
      <c r="BO76" s="39">
        <v>0.45822849670203902</v>
      </c>
      <c r="BP76" s="39"/>
      <c r="BQ76" s="39">
        <v>2.6660503012824601E-2</v>
      </c>
      <c r="BR76" s="39">
        <v>3.25932756857302E-2</v>
      </c>
      <c r="BS76" s="39">
        <v>3.8817329777474104E-2</v>
      </c>
      <c r="BT76" s="39">
        <v>7.1806571695187699E-2</v>
      </c>
      <c r="BU76" s="39">
        <v>0.16987768017121699</v>
      </c>
    </row>
    <row r="77" spans="1:73" s="34" customFormat="1" x14ac:dyDescent="0.35">
      <c r="A77" s="46"/>
      <c r="B77" s="40" t="s">
        <v>14</v>
      </c>
      <c r="C77" s="39"/>
      <c r="D77" s="39"/>
      <c r="E77" s="39"/>
      <c r="F77" s="39"/>
      <c r="G77" s="39"/>
      <c r="H77" s="39"/>
      <c r="I77" s="39"/>
      <c r="J77" s="39"/>
      <c r="K77" s="39"/>
      <c r="L77" s="39"/>
      <c r="M77" s="39"/>
      <c r="N77" s="39"/>
      <c r="O77" s="39">
        <v>3.0171367888671041E-2</v>
      </c>
      <c r="P77" s="39">
        <v>3.4979378663068147E-2</v>
      </c>
      <c r="Q77" s="39">
        <v>4.8000712308178727E-2</v>
      </c>
      <c r="R77" s="39">
        <v>8.3695835716545819E-2</v>
      </c>
      <c r="S77" s="39">
        <v>0.19684729457646374</v>
      </c>
      <c r="T77" s="39"/>
      <c r="U77" s="39"/>
      <c r="V77" s="39"/>
      <c r="W77" s="39"/>
      <c r="X77" s="39"/>
      <c r="Y77" s="39"/>
      <c r="Z77" s="39"/>
      <c r="AA77" s="39">
        <v>1.9287493726725391E-2</v>
      </c>
      <c r="AB77" s="39">
        <v>2.8652190812308881E-2</v>
      </c>
      <c r="AC77" s="39">
        <v>3.6727656176570457E-2</v>
      </c>
      <c r="AD77" s="39">
        <v>6.8809551484237327E-2</v>
      </c>
      <c r="AE77" s="39">
        <v>0.15347689219984206</v>
      </c>
      <c r="AF77" s="39"/>
      <c r="AG77" s="39">
        <v>3.3975514324282204E-2</v>
      </c>
      <c r="AH77" s="39">
        <v>4.3201987863957673E-2</v>
      </c>
      <c r="AI77" s="39">
        <v>3.8570158336915461E-2</v>
      </c>
      <c r="AJ77" s="39">
        <v>5.1778177793834874E-2</v>
      </c>
      <c r="AK77" s="39">
        <v>0.16752583831899021</v>
      </c>
      <c r="AL77" s="39"/>
      <c r="AM77" s="39">
        <v>2.5373830974940489E-2</v>
      </c>
      <c r="AN77" s="39">
        <v>3.8233801364054541E-2</v>
      </c>
      <c r="AO77" s="39">
        <v>4.3215537338769282E-2</v>
      </c>
      <c r="AP77" s="39">
        <v>3.1460022600351745E-2</v>
      </c>
      <c r="AQ77" s="39">
        <v>0.13828319227811606</v>
      </c>
      <c r="AR77" s="39"/>
      <c r="AS77" s="39">
        <v>9.5518050309442507E-3</v>
      </c>
      <c r="AT77" s="39">
        <v>9.1483244950582403E-3</v>
      </c>
      <c r="AU77" s="39">
        <v>4.7237982001522398E-3</v>
      </c>
      <c r="AV77" s="39">
        <v>8.0527190361765796E-2</v>
      </c>
      <c r="AW77" s="39">
        <v>0.103951118087921</v>
      </c>
      <c r="AX77" s="39"/>
      <c r="AY77" s="39">
        <v>4.1692407174879806E-2</v>
      </c>
      <c r="AZ77" s="39">
        <v>5.1812459001780005E-2</v>
      </c>
      <c r="BA77" s="39">
        <v>9.8004027262202309E-2</v>
      </c>
      <c r="BB77" s="39">
        <v>0.26411304854923001</v>
      </c>
      <c r="BC77" s="39">
        <v>0.45562194198809203</v>
      </c>
      <c r="BD77" s="39"/>
      <c r="BE77" s="39">
        <v>4.11104132977533E-2</v>
      </c>
      <c r="BF77" s="39">
        <v>4.25393056278736E-2</v>
      </c>
      <c r="BG77" s="39">
        <v>2.46083729054676E-2</v>
      </c>
      <c r="BH77" s="39">
        <v>0.206421758206249</v>
      </c>
      <c r="BI77" s="39">
        <v>0.314679850037343</v>
      </c>
      <c r="BJ77" s="39"/>
      <c r="BK77" s="39">
        <v>0.187315968426505</v>
      </c>
      <c r="BL77" s="39">
        <v>8.8985845683036399E-2</v>
      </c>
      <c r="BM77" s="39">
        <v>6.5374835206221102E-2</v>
      </c>
      <c r="BN77" s="39">
        <v>0.109872712932477</v>
      </c>
      <c r="BO77" s="39">
        <v>0.45154936224823999</v>
      </c>
      <c r="BP77" s="39"/>
      <c r="BQ77" s="39">
        <v>2.8077908374181702E-2</v>
      </c>
      <c r="BR77" s="39">
        <v>3.5144682293251302E-2</v>
      </c>
      <c r="BS77" s="39">
        <v>3.8379304596764301E-2</v>
      </c>
      <c r="BT77" s="39">
        <v>7.6389076326442998E-2</v>
      </c>
      <c r="BU77" s="39">
        <v>0.17799097159064001</v>
      </c>
    </row>
    <row r="78" spans="1:73" s="34" customFormat="1" x14ac:dyDescent="0.35">
      <c r="A78" s="46"/>
      <c r="B78" s="40" t="s">
        <v>15</v>
      </c>
      <c r="C78" s="39"/>
      <c r="D78" s="39"/>
      <c r="E78" s="39"/>
      <c r="F78" s="39"/>
      <c r="G78" s="39"/>
      <c r="H78" s="39"/>
      <c r="I78" s="39"/>
      <c r="J78" s="39"/>
      <c r="K78" s="39"/>
      <c r="L78" s="39"/>
      <c r="M78" s="39"/>
      <c r="N78" s="39"/>
      <c r="O78" s="39">
        <v>3.0699952635350011E-2</v>
      </c>
      <c r="P78" s="39">
        <v>3.5634013618648937E-2</v>
      </c>
      <c r="Q78" s="39">
        <v>4.6243745342716587E-2</v>
      </c>
      <c r="R78" s="39">
        <v>8.8071025466662178E-2</v>
      </c>
      <c r="S78" s="39">
        <v>0.20064873706337771</v>
      </c>
      <c r="T78" s="39"/>
      <c r="U78" s="39"/>
      <c r="V78" s="39"/>
      <c r="W78" s="39"/>
      <c r="X78" s="39"/>
      <c r="Y78" s="39"/>
      <c r="Z78" s="39"/>
      <c r="AA78" s="39">
        <v>1.9122793882375481E-2</v>
      </c>
      <c r="AB78" s="39">
        <v>2.2916148435130183E-2</v>
      </c>
      <c r="AC78" s="39">
        <v>2.9762810958743505E-2</v>
      </c>
      <c r="AD78" s="39">
        <v>5.1785379865708754E-2</v>
      </c>
      <c r="AE78" s="39">
        <v>0.12358713314195793</v>
      </c>
      <c r="AF78" s="39"/>
      <c r="AG78" s="39">
        <v>3.4758744738874171E-2</v>
      </c>
      <c r="AH78" s="39">
        <v>4.6339116848778616E-2</v>
      </c>
      <c r="AI78" s="39">
        <v>4.4557745982376468E-2</v>
      </c>
      <c r="AJ78" s="39">
        <v>4.8869866537797353E-2</v>
      </c>
      <c r="AK78" s="39">
        <v>0.17452547410782659</v>
      </c>
      <c r="AL78" s="39"/>
      <c r="AM78" s="39">
        <v>2.5861411834181895E-2</v>
      </c>
      <c r="AN78" s="39">
        <v>3.6855722590180558E-2</v>
      </c>
      <c r="AO78" s="39">
        <v>4.3782038141725446E-2</v>
      </c>
      <c r="AP78" s="39">
        <v>3.308858681148278E-2</v>
      </c>
      <c r="AQ78" s="39">
        <v>0.13958775937757067</v>
      </c>
      <c r="AR78" s="39"/>
      <c r="AS78" s="39">
        <v>4.8476815414236901E-3</v>
      </c>
      <c r="AT78" s="39">
        <v>5.9910448206848196E-3</v>
      </c>
      <c r="AU78" s="39">
        <v>4.8687786905055302E-3</v>
      </c>
      <c r="AV78" s="39">
        <v>8.0041859260341811E-2</v>
      </c>
      <c r="AW78" s="39">
        <v>9.5749364312955804E-2</v>
      </c>
      <c r="AX78" s="39"/>
      <c r="AY78" s="39">
        <v>4.85623172451813E-2</v>
      </c>
      <c r="AZ78" s="39">
        <v>5.5929186042668902E-2</v>
      </c>
      <c r="BA78" s="39">
        <v>0.10227105622496299</v>
      </c>
      <c r="BB78" s="39">
        <v>0.26916596982614399</v>
      </c>
      <c r="BC78" s="39">
        <v>0.47592852933895796</v>
      </c>
      <c r="BD78" s="39"/>
      <c r="BE78" s="39">
        <v>3.96728965252778E-2</v>
      </c>
      <c r="BF78" s="39">
        <v>4.6959036282986498E-2</v>
      </c>
      <c r="BG78" s="39">
        <v>2.98554873796468E-2</v>
      </c>
      <c r="BH78" s="39">
        <v>0.214557241624974</v>
      </c>
      <c r="BI78" s="39">
        <v>0.331044661812885</v>
      </c>
      <c r="BJ78" s="39"/>
      <c r="BK78" s="39">
        <v>0.189706450912768</v>
      </c>
      <c r="BL78" s="39">
        <v>8.5742347132672397E-2</v>
      </c>
      <c r="BM78" s="39">
        <v>7.9375371360912703E-2</v>
      </c>
      <c r="BN78" s="39">
        <v>0.10522500370508199</v>
      </c>
      <c r="BO78" s="39">
        <v>0.46004917311143501</v>
      </c>
      <c r="BP78" s="39"/>
      <c r="BQ78" s="39">
        <v>2.7520231881865202E-2</v>
      </c>
      <c r="BR78" s="39">
        <v>3.4374482436756601E-2</v>
      </c>
      <c r="BS78" s="39">
        <v>3.8150097399697297E-2</v>
      </c>
      <c r="BT78" s="39">
        <v>7.3633504023313895E-2</v>
      </c>
      <c r="BU78" s="39">
        <v>0.173678315741633</v>
      </c>
    </row>
    <row r="79" spans="1:73" s="34" customFormat="1" x14ac:dyDescent="0.35">
      <c r="A79" s="5"/>
      <c r="B79" s="6" t="s">
        <v>4</v>
      </c>
      <c r="C79" s="39"/>
      <c r="D79" s="39"/>
      <c r="E79" s="39"/>
      <c r="F79" s="39"/>
      <c r="G79" s="39"/>
      <c r="H79" s="39"/>
      <c r="I79" s="39"/>
      <c r="J79" s="39"/>
      <c r="K79" s="39"/>
      <c r="L79" s="39"/>
      <c r="M79" s="39"/>
      <c r="N79" s="39"/>
      <c r="O79" s="39">
        <v>2.5106355361272873E-2</v>
      </c>
      <c r="P79" s="39">
        <v>3.5062909958651418E-2</v>
      </c>
      <c r="Q79" s="39">
        <v>4.1578294398393938E-2</v>
      </c>
      <c r="R79" s="39">
        <v>8.4404039067681874E-2</v>
      </c>
      <c r="S79" s="39">
        <v>0.1861515987860001</v>
      </c>
      <c r="T79" s="39"/>
      <c r="U79" s="39"/>
      <c r="V79" s="39"/>
      <c r="W79" s="39"/>
      <c r="X79" s="39"/>
      <c r="Y79" s="39"/>
      <c r="Z79" s="39"/>
      <c r="AA79" s="39">
        <v>1.6399511762558255E-2</v>
      </c>
      <c r="AB79" s="39">
        <v>2.2711202274851169E-2</v>
      </c>
      <c r="AC79" s="39">
        <v>2.8002616805406454E-2</v>
      </c>
      <c r="AD79" s="39">
        <v>5.5033957093374317E-2</v>
      </c>
      <c r="AE79" s="39">
        <v>0.1221472879361902</v>
      </c>
      <c r="AF79" s="39"/>
      <c r="AG79" s="39">
        <v>2.9560205723064555E-2</v>
      </c>
      <c r="AH79" s="39">
        <v>4.4999738056331257E-2</v>
      </c>
      <c r="AI79" s="39">
        <v>3.7817674435329282E-2</v>
      </c>
      <c r="AJ79" s="39">
        <v>5.394060529748345E-2</v>
      </c>
      <c r="AK79" s="39">
        <v>0.16631822351220854</v>
      </c>
      <c r="AL79" s="39"/>
      <c r="AM79" s="39">
        <v>3.3044672905862854E-2</v>
      </c>
      <c r="AN79" s="39">
        <v>3.2982392630988629E-2</v>
      </c>
      <c r="AO79" s="39">
        <v>4.3633363795491785E-2</v>
      </c>
      <c r="AP79" s="39">
        <v>3.2891985913236596E-2</v>
      </c>
      <c r="AQ79" s="39">
        <v>0.14255241524557988</v>
      </c>
      <c r="AR79" s="39"/>
      <c r="AS79" s="39">
        <v>1.00702263178692E-2</v>
      </c>
      <c r="AT79" s="39">
        <v>2.0649727969483701E-3</v>
      </c>
      <c r="AU79" s="39">
        <v>3.25607988817736E-3</v>
      </c>
      <c r="AV79" s="39">
        <v>7.9799912949233595E-2</v>
      </c>
      <c r="AW79" s="39">
        <v>9.5191191952228499E-2</v>
      </c>
      <c r="AX79" s="39"/>
      <c r="AY79" s="39">
        <v>3.7526529740555398E-2</v>
      </c>
      <c r="AZ79" s="39">
        <v>5.3381626121672895E-2</v>
      </c>
      <c r="BA79" s="39">
        <v>9.8255932477469998E-2</v>
      </c>
      <c r="BB79" s="39">
        <v>0.25239906199593604</v>
      </c>
      <c r="BC79" s="39">
        <v>0.44156315033563404</v>
      </c>
      <c r="BD79" s="39"/>
      <c r="BE79" s="39">
        <v>3.34691507087456E-2</v>
      </c>
      <c r="BF79" s="39">
        <v>4.6088915459001997E-2</v>
      </c>
      <c r="BG79" s="39">
        <v>3.3147902610592299E-2</v>
      </c>
      <c r="BH79" s="39">
        <v>0.22893628623268397</v>
      </c>
      <c r="BI79" s="39">
        <v>0.34164225501102402</v>
      </c>
      <c r="BJ79" s="39"/>
      <c r="BK79" s="39">
        <v>0.15345607076373299</v>
      </c>
      <c r="BL79" s="39">
        <v>8.38589462174094E-2</v>
      </c>
      <c r="BM79" s="39">
        <v>6.9030618086545703E-2</v>
      </c>
      <c r="BN79" s="39">
        <v>9.8967132988308601E-2</v>
      </c>
      <c r="BO79" s="39">
        <v>0.40531276805599603</v>
      </c>
      <c r="BP79" s="39"/>
      <c r="BQ79" s="39">
        <v>2.5148147119930502E-2</v>
      </c>
      <c r="BR79" s="39">
        <v>3.2943466419102299E-2</v>
      </c>
      <c r="BS79" s="39">
        <v>3.5140515626279803E-2</v>
      </c>
      <c r="BT79" s="39">
        <v>7.4754784588121501E-2</v>
      </c>
      <c r="BU79" s="39">
        <v>0.167986913753434</v>
      </c>
    </row>
    <row r="80" spans="1:73" s="34" customFormat="1" x14ac:dyDescent="0.35">
      <c r="A80" s="44">
        <v>2020</v>
      </c>
      <c r="B80" s="45" t="s">
        <v>5</v>
      </c>
      <c r="C80" s="47"/>
      <c r="D80" s="47"/>
      <c r="E80" s="47"/>
      <c r="F80" s="47"/>
      <c r="G80" s="47"/>
      <c r="H80" s="47"/>
      <c r="I80" s="47"/>
      <c r="J80" s="47"/>
      <c r="K80" s="47"/>
      <c r="L80" s="47"/>
      <c r="M80" s="47"/>
      <c r="N80" s="47"/>
      <c r="O80" s="47">
        <v>2.8382741289377799E-2</v>
      </c>
      <c r="P80" s="47">
        <v>3.4225407366560899E-2</v>
      </c>
      <c r="Q80" s="47">
        <v>4.1379728417751102E-2</v>
      </c>
      <c r="R80" s="47">
        <v>8.4145626990904193E-2</v>
      </c>
      <c r="S80" s="47">
        <v>0.188133504064594</v>
      </c>
      <c r="T80" s="47"/>
      <c r="U80" s="47"/>
      <c r="V80" s="47"/>
      <c r="W80" s="47"/>
      <c r="X80" s="47"/>
      <c r="Y80" s="47"/>
      <c r="Z80" s="47"/>
      <c r="AA80" s="47">
        <v>2.29805124242226E-2</v>
      </c>
      <c r="AB80" s="47">
        <v>2.5101408273942499E-2</v>
      </c>
      <c r="AC80" s="47">
        <v>2.8274303223777601E-2</v>
      </c>
      <c r="AD80" s="47">
        <v>5.3886531988039998E-2</v>
      </c>
      <c r="AE80" s="47">
        <v>0.13024275590998299</v>
      </c>
      <c r="AF80" s="47"/>
      <c r="AG80" s="47">
        <v>3.1716797000193302E-2</v>
      </c>
      <c r="AH80" s="47">
        <v>4.5297044263781103E-2</v>
      </c>
      <c r="AI80" s="47">
        <v>3.9581462766774503E-2</v>
      </c>
      <c r="AJ80" s="47">
        <v>5.5971072868467399E-2</v>
      </c>
      <c r="AK80" s="47">
        <v>0.172566376899216</v>
      </c>
      <c r="AL80" s="47"/>
      <c r="AM80" s="47">
        <v>2.8785154530302701E-2</v>
      </c>
      <c r="AN80" s="47">
        <v>4.25605016258499E-2</v>
      </c>
      <c r="AO80" s="47">
        <v>4.2558699952222598E-2</v>
      </c>
      <c r="AP80" s="47">
        <v>3.1943472817777097E-2</v>
      </c>
      <c r="AQ80" s="47">
        <v>0.145847828926152</v>
      </c>
      <c r="AR80" s="47"/>
      <c r="AS80" s="47">
        <v>1.19026117397015E-2</v>
      </c>
      <c r="AT80" s="47">
        <v>4.8433500586056496E-3</v>
      </c>
      <c r="AU80" s="47">
        <v>2.1928129729140498E-3</v>
      </c>
      <c r="AV80" s="47">
        <v>7.8141952426109607E-2</v>
      </c>
      <c r="AW80" s="47">
        <v>9.7080727197330796E-2</v>
      </c>
      <c r="AX80" s="47"/>
      <c r="AY80" s="47">
        <v>3.9711438783343198E-2</v>
      </c>
      <c r="AZ80" s="47">
        <v>5.5027645912103497E-2</v>
      </c>
      <c r="BA80" s="47">
        <v>0.10101889958136301</v>
      </c>
      <c r="BB80" s="47">
        <v>0.254203679562651</v>
      </c>
      <c r="BC80" s="47">
        <v>0.44996166383946096</v>
      </c>
      <c r="BD80" s="47"/>
      <c r="BE80" s="47">
        <v>3.4013838426038098E-2</v>
      </c>
      <c r="BF80" s="47">
        <v>4.2450441515216999E-2</v>
      </c>
      <c r="BG80" s="47">
        <v>3.4083029380268498E-2</v>
      </c>
      <c r="BH80" s="47">
        <v>0.24203101671087901</v>
      </c>
      <c r="BI80" s="47">
        <v>0.35257832603240302</v>
      </c>
      <c r="BJ80" s="47"/>
      <c r="BK80" s="47">
        <v>0.18406296004825201</v>
      </c>
      <c r="BL80" s="47">
        <v>8.6418998640273414E-2</v>
      </c>
      <c r="BM80" s="47">
        <v>6.2231211317281196E-2</v>
      </c>
      <c r="BN80" s="47">
        <v>9.4278584188028786E-2</v>
      </c>
      <c r="BO80" s="47">
        <v>0.426991754193835</v>
      </c>
      <c r="BP80" s="47"/>
      <c r="BQ80" s="47">
        <v>2.7396777320741101E-2</v>
      </c>
      <c r="BR80" s="47">
        <v>3.4469317055088197E-2</v>
      </c>
      <c r="BS80" s="47">
        <v>3.5211783668515004E-2</v>
      </c>
      <c r="BT80" s="47">
        <v>7.5397562922414202E-2</v>
      </c>
      <c r="BU80" s="47">
        <v>0.17247544096675799</v>
      </c>
    </row>
    <row r="81" spans="1:73" s="34" customFormat="1" x14ac:dyDescent="0.35">
      <c r="A81" s="46"/>
      <c r="B81" s="40" t="s">
        <v>6</v>
      </c>
      <c r="C81" s="39"/>
      <c r="D81" s="39"/>
      <c r="E81" s="39"/>
      <c r="F81" s="39"/>
      <c r="G81" s="39"/>
      <c r="H81" s="39"/>
      <c r="I81" s="39"/>
      <c r="J81" s="39"/>
      <c r="K81" s="39"/>
      <c r="L81" s="39"/>
      <c r="M81" s="39"/>
      <c r="N81" s="39"/>
      <c r="O81" s="39">
        <v>3.4073700248467002E-2</v>
      </c>
      <c r="P81" s="39">
        <v>3.54689506156773E-2</v>
      </c>
      <c r="Q81" s="39">
        <v>4.34843016715835E-2</v>
      </c>
      <c r="R81" s="39">
        <v>8.5992866961866102E-2</v>
      </c>
      <c r="S81" s="39">
        <v>0.19901981949759398</v>
      </c>
      <c r="T81" s="39"/>
      <c r="U81" s="39"/>
      <c r="V81" s="39"/>
      <c r="W81" s="39"/>
      <c r="X81" s="39"/>
      <c r="Y81" s="39"/>
      <c r="Z81" s="39"/>
      <c r="AA81" s="39">
        <v>3.1806008079361001E-2</v>
      </c>
      <c r="AB81" s="39">
        <v>3.0077003930679802E-2</v>
      </c>
      <c r="AC81" s="39">
        <v>3.1572515308449199E-2</v>
      </c>
      <c r="AD81" s="39">
        <v>5.5760542763588605E-2</v>
      </c>
      <c r="AE81" s="39">
        <v>0.14921607008207899</v>
      </c>
      <c r="AF81" s="39"/>
      <c r="AG81" s="39">
        <v>3.61260862398817E-2</v>
      </c>
      <c r="AH81" s="39">
        <v>4.3803222238669795E-2</v>
      </c>
      <c r="AI81" s="39">
        <v>4.6831813506340803E-2</v>
      </c>
      <c r="AJ81" s="39">
        <v>4.9900245304584E-2</v>
      </c>
      <c r="AK81" s="39">
        <v>0.17666136728947598</v>
      </c>
      <c r="AL81" s="39"/>
      <c r="AM81" s="39">
        <v>2.96134796986793E-2</v>
      </c>
      <c r="AN81" s="39">
        <v>4.6420967075713797E-2</v>
      </c>
      <c r="AO81" s="39">
        <v>4.1189986034973397E-2</v>
      </c>
      <c r="AP81" s="39">
        <v>3.2954685321295203E-2</v>
      </c>
      <c r="AQ81" s="39">
        <v>0.15017911813066201</v>
      </c>
      <c r="AR81" s="39"/>
      <c r="AS81" s="39">
        <v>1.13347920229629E-2</v>
      </c>
      <c r="AT81" s="39">
        <v>8.2951771471762997E-3</v>
      </c>
      <c r="AU81" s="39">
        <v>8.1605449469426697E-4</v>
      </c>
      <c r="AV81" s="39">
        <v>7.76765830964702E-2</v>
      </c>
      <c r="AW81" s="39">
        <v>9.8122606761303702E-2</v>
      </c>
      <c r="AX81" s="39"/>
      <c r="AY81" s="39">
        <v>4.08861626694084E-2</v>
      </c>
      <c r="AZ81" s="39">
        <v>5.5241767000105302E-2</v>
      </c>
      <c r="BA81" s="39">
        <v>0.10429712594318699</v>
      </c>
      <c r="BB81" s="39">
        <v>0.25690990617071302</v>
      </c>
      <c r="BC81" s="39">
        <v>0.45733496178341398</v>
      </c>
      <c r="BD81" s="39"/>
      <c r="BE81" s="39">
        <v>3.5178864550190099E-2</v>
      </c>
      <c r="BF81" s="39">
        <v>3.9340447087743702E-2</v>
      </c>
      <c r="BG81" s="39">
        <v>3.27420355071757E-2</v>
      </c>
      <c r="BH81" s="39">
        <v>0.25757057585756998</v>
      </c>
      <c r="BI81" s="39">
        <v>0.36483192300268003</v>
      </c>
      <c r="BJ81" s="39"/>
      <c r="BK81" s="39">
        <v>0.17039787908592799</v>
      </c>
      <c r="BL81" s="39">
        <v>0.10077284124905299</v>
      </c>
      <c r="BM81" s="39">
        <v>6.9493530911465901E-2</v>
      </c>
      <c r="BN81" s="39">
        <v>9.037993101231169E-2</v>
      </c>
      <c r="BO81" s="39">
        <v>0.43104418225875896</v>
      </c>
      <c r="BP81" s="39"/>
      <c r="BQ81" s="39">
        <v>3.1836638761734003E-2</v>
      </c>
      <c r="BR81" s="39">
        <v>3.60364200621517E-2</v>
      </c>
      <c r="BS81" s="39">
        <v>3.7566368419005597E-2</v>
      </c>
      <c r="BT81" s="39">
        <v>7.5755372670886403E-2</v>
      </c>
      <c r="BU81" s="39">
        <v>0.18119479991377802</v>
      </c>
    </row>
    <row r="82" spans="1:73" s="34" customFormat="1" x14ac:dyDescent="0.35">
      <c r="A82" s="46"/>
      <c r="B82" s="40" t="s">
        <v>7</v>
      </c>
      <c r="C82" s="39"/>
      <c r="D82" s="39"/>
      <c r="E82" s="39"/>
      <c r="F82" s="39"/>
      <c r="G82" s="39"/>
      <c r="H82" s="39"/>
      <c r="I82" s="39"/>
      <c r="J82" s="39"/>
      <c r="K82" s="39"/>
      <c r="L82" s="39"/>
      <c r="M82" s="39"/>
      <c r="N82" s="39"/>
      <c r="O82" s="39">
        <v>3.7343659777695798E-2</v>
      </c>
      <c r="P82" s="39">
        <v>4.2902831073788499E-2</v>
      </c>
      <c r="Q82" s="39">
        <v>4.4559887731324001E-2</v>
      </c>
      <c r="R82" s="39">
        <v>8.34343892803798E-2</v>
      </c>
      <c r="S82" s="39">
        <v>0.20824076786318799</v>
      </c>
      <c r="T82" s="39"/>
      <c r="U82" s="39"/>
      <c r="V82" s="39"/>
      <c r="W82" s="39"/>
      <c r="X82" s="39"/>
      <c r="Y82" s="39"/>
      <c r="Z82" s="39"/>
      <c r="AA82" s="39">
        <v>3.9359497585431301E-2</v>
      </c>
      <c r="AB82" s="39">
        <v>4.32995361325412E-2</v>
      </c>
      <c r="AC82" s="39">
        <v>3.5395359254481798E-2</v>
      </c>
      <c r="AD82" s="39">
        <v>5.73823428466829E-2</v>
      </c>
      <c r="AE82" s="39">
        <v>0.17543673581913699</v>
      </c>
      <c r="AF82" s="39"/>
      <c r="AG82" s="39">
        <v>3.6650342605495503E-2</v>
      </c>
      <c r="AH82" s="39">
        <v>4.97632646366645E-2</v>
      </c>
      <c r="AI82" s="39">
        <v>4.93145305156375E-2</v>
      </c>
      <c r="AJ82" s="39">
        <v>5.1026718699495897E-2</v>
      </c>
      <c r="AK82" s="39">
        <v>0.18675485645729301</v>
      </c>
      <c r="AL82" s="39"/>
      <c r="AM82" s="39">
        <v>3.1245455799130201E-2</v>
      </c>
      <c r="AN82" s="39">
        <v>4.3633502366078297E-2</v>
      </c>
      <c r="AO82" s="39">
        <v>4.9209359167786799E-2</v>
      </c>
      <c r="AP82" s="39">
        <v>3.5505798314135702E-2</v>
      </c>
      <c r="AQ82" s="39">
        <v>0.159594115647131</v>
      </c>
      <c r="AR82" s="39"/>
      <c r="AS82" s="39">
        <v>4.9606308362381496E-3</v>
      </c>
      <c r="AT82" s="39">
        <v>9.33773425628894E-3</v>
      </c>
      <c r="AU82" s="39">
        <v>2.3067887094488202E-3</v>
      </c>
      <c r="AV82" s="39">
        <v>6.7561439084859107E-2</v>
      </c>
      <c r="AW82" s="39">
        <v>8.4166592886834993E-2</v>
      </c>
      <c r="AX82" s="39"/>
      <c r="AY82" s="39">
        <v>4.65599697200497E-2</v>
      </c>
      <c r="AZ82" s="39">
        <v>5.6895280521150803E-2</v>
      </c>
      <c r="BA82" s="39">
        <v>0.108468216758431</v>
      </c>
      <c r="BB82" s="39">
        <v>0.26188144387509699</v>
      </c>
      <c r="BC82" s="39">
        <v>0.47380491087472798</v>
      </c>
      <c r="BD82" s="39"/>
      <c r="BE82" s="39">
        <v>4.0903734603172003E-2</v>
      </c>
      <c r="BF82" s="39">
        <v>4.0874698645987598E-2</v>
      </c>
      <c r="BG82" s="39">
        <v>3.1280578055422503E-2</v>
      </c>
      <c r="BH82" s="39">
        <v>0.27688810330698799</v>
      </c>
      <c r="BI82" s="39">
        <v>0.38994711461157006</v>
      </c>
      <c r="BJ82" s="39"/>
      <c r="BK82" s="39">
        <v>0.22966303546682301</v>
      </c>
      <c r="BL82" s="39">
        <v>9.5625472004425394E-2</v>
      </c>
      <c r="BM82" s="39">
        <v>5.1113959873550399E-2</v>
      </c>
      <c r="BN82" s="39">
        <v>8.3513024021866306E-2</v>
      </c>
      <c r="BO82" s="39">
        <v>0.45991549136666499</v>
      </c>
      <c r="BP82" s="39"/>
      <c r="BQ82" s="39">
        <v>3.4526648088446001E-2</v>
      </c>
      <c r="BR82" s="39">
        <v>4.1835597850317902E-2</v>
      </c>
      <c r="BS82" s="39">
        <v>4.0281721701375603E-2</v>
      </c>
      <c r="BT82" s="39">
        <v>7.6347701645802402E-2</v>
      </c>
      <c r="BU82" s="39">
        <v>0.192991669285942</v>
      </c>
    </row>
    <row r="83" spans="1:73" x14ac:dyDescent="0.35">
      <c r="H83"/>
    </row>
    <row r="84" spans="1:73" x14ac:dyDescent="0.35">
      <c r="A84" t="s">
        <v>84</v>
      </c>
      <c r="AM84" s="25"/>
      <c r="AN84" s="25"/>
      <c r="AO84" s="25"/>
      <c r="AP84" s="25"/>
      <c r="AQ84" s="25"/>
      <c r="AS84" s="25"/>
      <c r="AT84" s="25"/>
      <c r="AU84" s="25"/>
      <c r="AV84" s="25"/>
      <c r="AW84" s="25"/>
      <c r="AY84" s="25"/>
      <c r="AZ84" s="25"/>
      <c r="BA84" s="25"/>
      <c r="BB84" s="25"/>
      <c r="BC84" s="25"/>
      <c r="BE84" s="25"/>
      <c r="BF84" s="25"/>
      <c r="BG84" s="25"/>
      <c r="BH84" s="25"/>
      <c r="BI84" s="25"/>
      <c r="BK84" s="25"/>
      <c r="BL84" s="25"/>
      <c r="BM84" s="25"/>
      <c r="BN84" s="25"/>
      <c r="BO84" s="25"/>
      <c r="BP84" s="25"/>
    </row>
    <row r="85" spans="1:73" x14ac:dyDescent="0.35">
      <c r="A85" t="s">
        <v>85</v>
      </c>
      <c r="AA85" s="38"/>
      <c r="AB85" s="38"/>
      <c r="AC85" s="38"/>
      <c r="AD85" s="38"/>
      <c r="AE85" s="38"/>
      <c r="AM85" s="25"/>
      <c r="AN85" s="25"/>
      <c r="AO85" s="25"/>
      <c r="AP85" s="25"/>
      <c r="AQ85" s="25"/>
      <c r="AS85" s="25"/>
      <c r="AT85" s="25"/>
      <c r="AU85" s="25"/>
      <c r="AV85" s="25"/>
      <c r="AW85" s="25"/>
      <c r="AY85" s="25"/>
      <c r="AZ85" s="25"/>
      <c r="BA85" s="25"/>
      <c r="BB85" s="25"/>
      <c r="BC85" s="25"/>
      <c r="BE85" s="25"/>
      <c r="BF85" s="25"/>
      <c r="BG85" s="25"/>
      <c r="BH85" s="25"/>
      <c r="BI85" s="25"/>
      <c r="BK85" s="25"/>
      <c r="BL85" s="25"/>
      <c r="BM85" s="25"/>
      <c r="BN85" s="25"/>
      <c r="BO85" s="25"/>
      <c r="BP85" s="25"/>
    </row>
    <row r="86" spans="1:73" x14ac:dyDescent="0.35">
      <c r="A86" t="s">
        <v>92</v>
      </c>
      <c r="Y86" s="34"/>
      <c r="Z86" s="34"/>
      <c r="AA86" s="39"/>
      <c r="AB86" s="39"/>
      <c r="AC86" s="39"/>
      <c r="AD86" s="39"/>
      <c r="AE86" s="39"/>
      <c r="AM86" s="25"/>
      <c r="AN86" s="25"/>
      <c r="AO86" s="25"/>
      <c r="AP86" s="25"/>
      <c r="AQ86" s="25"/>
      <c r="AS86" s="25"/>
      <c r="AT86" s="25"/>
      <c r="AU86" s="25"/>
      <c r="AV86" s="25"/>
      <c r="AW86" s="25"/>
      <c r="AY86" s="25"/>
      <c r="AZ86" s="25"/>
      <c r="BA86" s="25"/>
      <c r="BB86" s="25"/>
      <c r="BC86" s="25"/>
      <c r="BE86" s="25"/>
      <c r="BF86" s="25"/>
      <c r="BG86" s="25"/>
      <c r="BH86" s="25"/>
      <c r="BI86" s="25"/>
      <c r="BK86" s="25"/>
      <c r="BL86" s="25"/>
      <c r="BM86" s="25"/>
      <c r="BN86" s="25"/>
      <c r="BO86" s="25"/>
      <c r="BP86" s="25"/>
    </row>
    <row r="87" spans="1:73" x14ac:dyDescent="0.35">
      <c r="A87" t="s">
        <v>105</v>
      </c>
      <c r="H87"/>
    </row>
    <row r="88" spans="1:73" x14ac:dyDescent="0.35">
      <c r="A88" s="77" t="s">
        <v>117</v>
      </c>
      <c r="B88" s="77"/>
      <c r="C88" s="77"/>
      <c r="D88" s="77"/>
      <c r="E88" s="77"/>
      <c r="F88" s="77"/>
      <c r="G88" s="77"/>
      <c r="H88" s="77"/>
      <c r="I88" s="77"/>
      <c r="J88" s="77"/>
      <c r="K88" s="77"/>
      <c r="L88" s="77"/>
      <c r="M88" s="77"/>
      <c r="N88" s="77"/>
      <c r="O88" s="77"/>
      <c r="P88" s="77"/>
      <c r="Q88" s="77"/>
      <c r="R88" s="77"/>
      <c r="S88" s="77"/>
      <c r="AA88" s="39"/>
      <c r="AB88" s="39"/>
      <c r="AC88" s="39"/>
      <c r="AD88" s="39"/>
      <c r="AE88" s="39"/>
    </row>
    <row r="89" spans="1:73" x14ac:dyDescent="0.35">
      <c r="A89" s="77"/>
      <c r="B89" s="77"/>
      <c r="C89" s="77"/>
      <c r="D89" s="77"/>
      <c r="E89" s="77"/>
      <c r="F89" s="77"/>
      <c r="G89" s="77"/>
      <c r="H89" s="77"/>
      <c r="I89" s="77"/>
      <c r="J89" s="77"/>
      <c r="K89" s="77"/>
      <c r="L89" s="77"/>
      <c r="M89" s="77"/>
      <c r="N89" s="77"/>
      <c r="O89" s="77"/>
      <c r="P89" s="77"/>
      <c r="Q89" s="77"/>
      <c r="R89" s="77"/>
      <c r="S89" s="77"/>
    </row>
  </sheetData>
  <mergeCells count="14">
    <mergeCell ref="A88:S89"/>
    <mergeCell ref="BQ6:BU6"/>
    <mergeCell ref="AG6:AK6"/>
    <mergeCell ref="A6:B7"/>
    <mergeCell ref="C6:G6"/>
    <mergeCell ref="I6:M6"/>
    <mergeCell ref="O6:S6"/>
    <mergeCell ref="U6:Y6"/>
    <mergeCell ref="AA6:AE6"/>
    <mergeCell ref="AM6:AQ6"/>
    <mergeCell ref="AS6:AW6"/>
    <mergeCell ref="AY6:BC6"/>
    <mergeCell ref="BE6:BI6"/>
    <mergeCell ref="BK6:BO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pageSetUpPr fitToPage="1"/>
  </sheetPr>
  <dimension ref="B1:E45"/>
  <sheetViews>
    <sheetView showGridLines="0" zoomScale="80" zoomScaleNormal="80" workbookViewId="0"/>
  </sheetViews>
  <sheetFormatPr baseColWidth="10" defaultRowHeight="14.5" x14ac:dyDescent="0.35"/>
  <cols>
    <col min="1" max="1" width="2.54296875" style="9" customWidth="1"/>
    <col min="2" max="2" width="60.81640625" style="9" customWidth="1"/>
    <col min="3" max="3" width="65.1796875" style="9" customWidth="1"/>
    <col min="4" max="4" width="5.81640625" style="9" customWidth="1"/>
    <col min="5" max="5" width="14.26953125" style="9" customWidth="1"/>
    <col min="6" max="256" width="11.54296875" style="9"/>
    <col min="257" max="257" width="2.54296875" style="9" customWidth="1"/>
    <col min="258" max="258" width="54.54296875" style="9" bestFit="1" customWidth="1"/>
    <col min="259" max="259" width="16" style="9" customWidth="1"/>
    <col min="260" max="260" width="27.1796875" style="9" bestFit="1" customWidth="1"/>
    <col min="261" max="261" width="14.26953125" style="9" customWidth="1"/>
    <col min="262" max="512" width="11.54296875" style="9"/>
    <col min="513" max="513" width="2.54296875" style="9" customWidth="1"/>
    <col min="514" max="514" width="54.54296875" style="9" bestFit="1" customWidth="1"/>
    <col min="515" max="515" width="16" style="9" customWidth="1"/>
    <col min="516" max="516" width="27.1796875" style="9" bestFit="1" customWidth="1"/>
    <col min="517" max="517" width="14.26953125" style="9" customWidth="1"/>
    <col min="518" max="768" width="11.54296875" style="9"/>
    <col min="769" max="769" width="2.54296875" style="9" customWidth="1"/>
    <col min="770" max="770" width="54.54296875" style="9" bestFit="1" customWidth="1"/>
    <col min="771" max="771" width="16" style="9" customWidth="1"/>
    <col min="772" max="772" width="27.1796875" style="9" bestFit="1" customWidth="1"/>
    <col min="773" max="773" width="14.26953125" style="9" customWidth="1"/>
    <col min="774" max="1024" width="11.54296875" style="9"/>
    <col min="1025" max="1025" width="2.54296875" style="9" customWidth="1"/>
    <col min="1026" max="1026" width="54.54296875" style="9" bestFit="1" customWidth="1"/>
    <col min="1027" max="1027" width="16" style="9" customWidth="1"/>
    <col min="1028" max="1028" width="27.1796875" style="9" bestFit="1" customWidth="1"/>
    <col min="1029" max="1029" width="14.26953125" style="9" customWidth="1"/>
    <col min="1030" max="1280" width="11.54296875" style="9"/>
    <col min="1281" max="1281" width="2.54296875" style="9" customWidth="1"/>
    <col min="1282" max="1282" width="54.54296875" style="9" bestFit="1" customWidth="1"/>
    <col min="1283" max="1283" width="16" style="9" customWidth="1"/>
    <col min="1284" max="1284" width="27.1796875" style="9" bestFit="1" customWidth="1"/>
    <col min="1285" max="1285" width="14.26953125" style="9" customWidth="1"/>
    <col min="1286" max="1536" width="11.54296875" style="9"/>
    <col min="1537" max="1537" width="2.54296875" style="9" customWidth="1"/>
    <col min="1538" max="1538" width="54.54296875" style="9" bestFit="1" customWidth="1"/>
    <col min="1539" max="1539" width="16" style="9" customWidth="1"/>
    <col min="1540" max="1540" width="27.1796875" style="9" bestFit="1" customWidth="1"/>
    <col min="1541" max="1541" width="14.26953125" style="9" customWidth="1"/>
    <col min="1542" max="1792" width="11.54296875" style="9"/>
    <col min="1793" max="1793" width="2.54296875" style="9" customWidth="1"/>
    <col min="1794" max="1794" width="54.54296875" style="9" bestFit="1" customWidth="1"/>
    <col min="1795" max="1795" width="16" style="9" customWidth="1"/>
    <col min="1796" max="1796" width="27.1796875" style="9" bestFit="1" customWidth="1"/>
    <col min="1797" max="1797" width="14.26953125" style="9" customWidth="1"/>
    <col min="1798" max="2048" width="11.54296875" style="9"/>
    <col min="2049" max="2049" width="2.54296875" style="9" customWidth="1"/>
    <col min="2050" max="2050" width="54.54296875" style="9" bestFit="1" customWidth="1"/>
    <col min="2051" max="2051" width="16" style="9" customWidth="1"/>
    <col min="2052" max="2052" width="27.1796875" style="9" bestFit="1" customWidth="1"/>
    <col min="2053" max="2053" width="14.26953125" style="9" customWidth="1"/>
    <col min="2054" max="2304" width="11.54296875" style="9"/>
    <col min="2305" max="2305" width="2.54296875" style="9" customWidth="1"/>
    <col min="2306" max="2306" width="54.54296875" style="9" bestFit="1" customWidth="1"/>
    <col min="2307" max="2307" width="16" style="9" customWidth="1"/>
    <col min="2308" max="2308" width="27.1796875" style="9" bestFit="1" customWidth="1"/>
    <col min="2309" max="2309" width="14.26953125" style="9" customWidth="1"/>
    <col min="2310" max="2560" width="11.54296875" style="9"/>
    <col min="2561" max="2561" width="2.54296875" style="9" customWidth="1"/>
    <col min="2562" max="2562" width="54.54296875" style="9" bestFit="1" customWidth="1"/>
    <col min="2563" max="2563" width="16" style="9" customWidth="1"/>
    <col min="2564" max="2564" width="27.1796875" style="9" bestFit="1" customWidth="1"/>
    <col min="2565" max="2565" width="14.26953125" style="9" customWidth="1"/>
    <col min="2566" max="2816" width="11.54296875" style="9"/>
    <col min="2817" max="2817" width="2.54296875" style="9" customWidth="1"/>
    <col min="2818" max="2818" width="54.54296875" style="9" bestFit="1" customWidth="1"/>
    <col min="2819" max="2819" width="16" style="9" customWidth="1"/>
    <col min="2820" max="2820" width="27.1796875" style="9" bestFit="1" customWidth="1"/>
    <col min="2821" max="2821" width="14.26953125" style="9" customWidth="1"/>
    <col min="2822" max="3072" width="11.54296875" style="9"/>
    <col min="3073" max="3073" width="2.54296875" style="9" customWidth="1"/>
    <col min="3074" max="3074" width="54.54296875" style="9" bestFit="1" customWidth="1"/>
    <col min="3075" max="3075" width="16" style="9" customWidth="1"/>
    <col min="3076" max="3076" width="27.1796875" style="9" bestFit="1" customWidth="1"/>
    <col min="3077" max="3077" width="14.26953125" style="9" customWidth="1"/>
    <col min="3078" max="3328" width="11.54296875" style="9"/>
    <col min="3329" max="3329" width="2.54296875" style="9" customWidth="1"/>
    <col min="3330" max="3330" width="54.54296875" style="9" bestFit="1" customWidth="1"/>
    <col min="3331" max="3331" width="16" style="9" customWidth="1"/>
    <col min="3332" max="3332" width="27.1796875" style="9" bestFit="1" customWidth="1"/>
    <col min="3333" max="3333" width="14.26953125" style="9" customWidth="1"/>
    <col min="3334" max="3584" width="11.54296875" style="9"/>
    <col min="3585" max="3585" width="2.54296875" style="9" customWidth="1"/>
    <col min="3586" max="3586" width="54.54296875" style="9" bestFit="1" customWidth="1"/>
    <col min="3587" max="3587" width="16" style="9" customWidth="1"/>
    <col min="3588" max="3588" width="27.1796875" style="9" bestFit="1" customWidth="1"/>
    <col min="3589" max="3589" width="14.26953125" style="9" customWidth="1"/>
    <col min="3590" max="3840" width="11.54296875" style="9"/>
    <col min="3841" max="3841" width="2.54296875" style="9" customWidth="1"/>
    <col min="3842" max="3842" width="54.54296875" style="9" bestFit="1" customWidth="1"/>
    <col min="3843" max="3843" width="16" style="9" customWidth="1"/>
    <col min="3844" max="3844" width="27.1796875" style="9" bestFit="1" customWidth="1"/>
    <col min="3845" max="3845" width="14.26953125" style="9" customWidth="1"/>
    <col min="3846" max="4096" width="11.54296875" style="9"/>
    <col min="4097" max="4097" width="2.54296875" style="9" customWidth="1"/>
    <col min="4098" max="4098" width="54.54296875" style="9" bestFit="1" customWidth="1"/>
    <col min="4099" max="4099" width="16" style="9" customWidth="1"/>
    <col min="4100" max="4100" width="27.1796875" style="9" bestFit="1" customWidth="1"/>
    <col min="4101" max="4101" width="14.26953125" style="9" customWidth="1"/>
    <col min="4102" max="4352" width="11.54296875" style="9"/>
    <col min="4353" max="4353" width="2.54296875" style="9" customWidth="1"/>
    <col min="4354" max="4354" width="54.54296875" style="9" bestFit="1" customWidth="1"/>
    <col min="4355" max="4355" width="16" style="9" customWidth="1"/>
    <col min="4356" max="4356" width="27.1796875" style="9" bestFit="1" customWidth="1"/>
    <col min="4357" max="4357" width="14.26953125" style="9" customWidth="1"/>
    <col min="4358" max="4608" width="11.54296875" style="9"/>
    <col min="4609" max="4609" width="2.54296875" style="9" customWidth="1"/>
    <col min="4610" max="4610" width="54.54296875" style="9" bestFit="1" customWidth="1"/>
    <col min="4611" max="4611" width="16" style="9" customWidth="1"/>
    <col min="4612" max="4612" width="27.1796875" style="9" bestFit="1" customWidth="1"/>
    <col min="4613" max="4613" width="14.26953125" style="9" customWidth="1"/>
    <col min="4614" max="4864" width="11.54296875" style="9"/>
    <col min="4865" max="4865" width="2.54296875" style="9" customWidth="1"/>
    <col min="4866" max="4866" width="54.54296875" style="9" bestFit="1" customWidth="1"/>
    <col min="4867" max="4867" width="16" style="9" customWidth="1"/>
    <col min="4868" max="4868" width="27.1796875" style="9" bestFit="1" customWidth="1"/>
    <col min="4869" max="4869" width="14.26953125" style="9" customWidth="1"/>
    <col min="4870" max="5120" width="11.54296875" style="9"/>
    <col min="5121" max="5121" width="2.54296875" style="9" customWidth="1"/>
    <col min="5122" max="5122" width="54.54296875" style="9" bestFit="1" customWidth="1"/>
    <col min="5123" max="5123" width="16" style="9" customWidth="1"/>
    <col min="5124" max="5124" width="27.1796875" style="9" bestFit="1" customWidth="1"/>
    <col min="5125" max="5125" width="14.26953125" style="9" customWidth="1"/>
    <col min="5126" max="5376" width="11.54296875" style="9"/>
    <col min="5377" max="5377" width="2.54296875" style="9" customWidth="1"/>
    <col min="5378" max="5378" width="54.54296875" style="9" bestFit="1" customWidth="1"/>
    <col min="5379" max="5379" width="16" style="9" customWidth="1"/>
    <col min="5380" max="5380" width="27.1796875" style="9" bestFit="1" customWidth="1"/>
    <col min="5381" max="5381" width="14.26953125" style="9" customWidth="1"/>
    <col min="5382" max="5632" width="11.54296875" style="9"/>
    <col min="5633" max="5633" width="2.54296875" style="9" customWidth="1"/>
    <col min="5634" max="5634" width="54.54296875" style="9" bestFit="1" customWidth="1"/>
    <col min="5635" max="5635" width="16" style="9" customWidth="1"/>
    <col min="5636" max="5636" width="27.1796875" style="9" bestFit="1" customWidth="1"/>
    <col min="5637" max="5637" width="14.26953125" style="9" customWidth="1"/>
    <col min="5638" max="5888" width="11.54296875" style="9"/>
    <col min="5889" max="5889" width="2.54296875" style="9" customWidth="1"/>
    <col min="5890" max="5890" width="54.54296875" style="9" bestFit="1" customWidth="1"/>
    <col min="5891" max="5891" width="16" style="9" customWidth="1"/>
    <col min="5892" max="5892" width="27.1796875" style="9" bestFit="1" customWidth="1"/>
    <col min="5893" max="5893" width="14.26953125" style="9" customWidth="1"/>
    <col min="5894" max="6144" width="11.54296875" style="9"/>
    <col min="6145" max="6145" width="2.54296875" style="9" customWidth="1"/>
    <col min="6146" max="6146" width="54.54296875" style="9" bestFit="1" customWidth="1"/>
    <col min="6147" max="6147" width="16" style="9" customWidth="1"/>
    <col min="6148" max="6148" width="27.1796875" style="9" bestFit="1" customWidth="1"/>
    <col min="6149" max="6149" width="14.26953125" style="9" customWidth="1"/>
    <col min="6150" max="6400" width="11.54296875" style="9"/>
    <col min="6401" max="6401" width="2.54296875" style="9" customWidth="1"/>
    <col min="6402" max="6402" width="54.54296875" style="9" bestFit="1" customWidth="1"/>
    <col min="6403" max="6403" width="16" style="9" customWidth="1"/>
    <col min="6404" max="6404" width="27.1796875" style="9" bestFit="1" customWidth="1"/>
    <col min="6405" max="6405" width="14.26953125" style="9" customWidth="1"/>
    <col min="6406" max="6656" width="11.54296875" style="9"/>
    <col min="6657" max="6657" width="2.54296875" style="9" customWidth="1"/>
    <col min="6658" max="6658" width="54.54296875" style="9" bestFit="1" customWidth="1"/>
    <col min="6659" max="6659" width="16" style="9" customWidth="1"/>
    <col min="6660" max="6660" width="27.1796875" style="9" bestFit="1" customWidth="1"/>
    <col min="6661" max="6661" width="14.26953125" style="9" customWidth="1"/>
    <col min="6662" max="6912" width="11.54296875" style="9"/>
    <col min="6913" max="6913" width="2.54296875" style="9" customWidth="1"/>
    <col min="6914" max="6914" width="54.54296875" style="9" bestFit="1" customWidth="1"/>
    <col min="6915" max="6915" width="16" style="9" customWidth="1"/>
    <col min="6916" max="6916" width="27.1796875" style="9" bestFit="1" customWidth="1"/>
    <col min="6917" max="6917" width="14.26953125" style="9" customWidth="1"/>
    <col min="6918" max="7168" width="11.54296875" style="9"/>
    <col min="7169" max="7169" width="2.54296875" style="9" customWidth="1"/>
    <col min="7170" max="7170" width="54.54296875" style="9" bestFit="1" customWidth="1"/>
    <col min="7171" max="7171" width="16" style="9" customWidth="1"/>
    <col min="7172" max="7172" width="27.1796875" style="9" bestFit="1" customWidth="1"/>
    <col min="7173" max="7173" width="14.26953125" style="9" customWidth="1"/>
    <col min="7174" max="7424" width="11.54296875" style="9"/>
    <col min="7425" max="7425" width="2.54296875" style="9" customWidth="1"/>
    <col min="7426" max="7426" width="54.54296875" style="9" bestFit="1" customWidth="1"/>
    <col min="7427" max="7427" width="16" style="9" customWidth="1"/>
    <col min="7428" max="7428" width="27.1796875" style="9" bestFit="1" customWidth="1"/>
    <col min="7429" max="7429" width="14.26953125" style="9" customWidth="1"/>
    <col min="7430" max="7680" width="11.54296875" style="9"/>
    <col min="7681" max="7681" width="2.54296875" style="9" customWidth="1"/>
    <col min="7682" max="7682" width="54.54296875" style="9" bestFit="1" customWidth="1"/>
    <col min="7683" max="7683" width="16" style="9" customWidth="1"/>
    <col min="7684" max="7684" width="27.1796875" style="9" bestFit="1" customWidth="1"/>
    <col min="7685" max="7685" width="14.26953125" style="9" customWidth="1"/>
    <col min="7686" max="7936" width="11.54296875" style="9"/>
    <col min="7937" max="7937" width="2.54296875" style="9" customWidth="1"/>
    <col min="7938" max="7938" width="54.54296875" style="9" bestFit="1" customWidth="1"/>
    <col min="7939" max="7939" width="16" style="9" customWidth="1"/>
    <col min="7940" max="7940" width="27.1796875" style="9" bestFit="1" customWidth="1"/>
    <col min="7941" max="7941" width="14.26953125" style="9" customWidth="1"/>
    <col min="7942" max="8192" width="11.54296875" style="9"/>
    <col min="8193" max="8193" width="2.54296875" style="9" customWidth="1"/>
    <col min="8194" max="8194" width="54.54296875" style="9" bestFit="1" customWidth="1"/>
    <col min="8195" max="8195" width="16" style="9" customWidth="1"/>
    <col min="8196" max="8196" width="27.1796875" style="9" bestFit="1" customWidth="1"/>
    <col min="8197" max="8197" width="14.26953125" style="9" customWidth="1"/>
    <col min="8198" max="8448" width="11.54296875" style="9"/>
    <col min="8449" max="8449" width="2.54296875" style="9" customWidth="1"/>
    <col min="8450" max="8450" width="54.54296875" style="9" bestFit="1" customWidth="1"/>
    <col min="8451" max="8451" width="16" style="9" customWidth="1"/>
    <col min="8452" max="8452" width="27.1796875" style="9" bestFit="1" customWidth="1"/>
    <col min="8453" max="8453" width="14.26953125" style="9" customWidth="1"/>
    <col min="8454" max="8704" width="11.54296875" style="9"/>
    <col min="8705" max="8705" width="2.54296875" style="9" customWidth="1"/>
    <col min="8706" max="8706" width="54.54296875" style="9" bestFit="1" customWidth="1"/>
    <col min="8707" max="8707" width="16" style="9" customWidth="1"/>
    <col min="8708" max="8708" width="27.1796875" style="9" bestFit="1" customWidth="1"/>
    <col min="8709" max="8709" width="14.26953125" style="9" customWidth="1"/>
    <col min="8710" max="8960" width="11.54296875" style="9"/>
    <col min="8961" max="8961" width="2.54296875" style="9" customWidth="1"/>
    <col min="8962" max="8962" width="54.54296875" style="9" bestFit="1" customWidth="1"/>
    <col min="8963" max="8963" width="16" style="9" customWidth="1"/>
    <col min="8964" max="8964" width="27.1796875" style="9" bestFit="1" customWidth="1"/>
    <col min="8965" max="8965" width="14.26953125" style="9" customWidth="1"/>
    <col min="8966" max="9216" width="11.54296875" style="9"/>
    <col min="9217" max="9217" width="2.54296875" style="9" customWidth="1"/>
    <col min="9218" max="9218" width="54.54296875" style="9" bestFit="1" customWidth="1"/>
    <col min="9219" max="9219" width="16" style="9" customWidth="1"/>
    <col min="9220" max="9220" width="27.1796875" style="9" bestFit="1" customWidth="1"/>
    <col min="9221" max="9221" width="14.26953125" style="9" customWidth="1"/>
    <col min="9222" max="9472" width="11.54296875" style="9"/>
    <col min="9473" max="9473" width="2.54296875" style="9" customWidth="1"/>
    <col min="9474" max="9474" width="54.54296875" style="9" bestFit="1" customWidth="1"/>
    <col min="9475" max="9475" width="16" style="9" customWidth="1"/>
    <col min="9476" max="9476" width="27.1796875" style="9" bestFit="1" customWidth="1"/>
    <col min="9477" max="9477" width="14.26953125" style="9" customWidth="1"/>
    <col min="9478" max="9728" width="11.54296875" style="9"/>
    <col min="9729" max="9729" width="2.54296875" style="9" customWidth="1"/>
    <col min="9730" max="9730" width="54.54296875" style="9" bestFit="1" customWidth="1"/>
    <col min="9731" max="9731" width="16" style="9" customWidth="1"/>
    <col min="9732" max="9732" width="27.1796875" style="9" bestFit="1" customWidth="1"/>
    <col min="9733" max="9733" width="14.26953125" style="9" customWidth="1"/>
    <col min="9734" max="9984" width="11.54296875" style="9"/>
    <col min="9985" max="9985" width="2.54296875" style="9" customWidth="1"/>
    <col min="9986" max="9986" width="54.54296875" style="9" bestFit="1" customWidth="1"/>
    <col min="9987" max="9987" width="16" style="9" customWidth="1"/>
    <col min="9988" max="9988" width="27.1796875" style="9" bestFit="1" customWidth="1"/>
    <col min="9989" max="9989" width="14.26953125" style="9" customWidth="1"/>
    <col min="9990" max="10240" width="11.54296875" style="9"/>
    <col min="10241" max="10241" width="2.54296875" style="9" customWidth="1"/>
    <col min="10242" max="10242" width="54.54296875" style="9" bestFit="1" customWidth="1"/>
    <col min="10243" max="10243" width="16" style="9" customWidth="1"/>
    <col min="10244" max="10244" width="27.1796875" style="9" bestFit="1" customWidth="1"/>
    <col min="10245" max="10245" width="14.26953125" style="9" customWidth="1"/>
    <col min="10246" max="10496" width="11.54296875" style="9"/>
    <col min="10497" max="10497" width="2.54296875" style="9" customWidth="1"/>
    <col min="10498" max="10498" width="54.54296875" style="9" bestFit="1" customWidth="1"/>
    <col min="10499" max="10499" width="16" style="9" customWidth="1"/>
    <col min="10500" max="10500" width="27.1796875" style="9" bestFit="1" customWidth="1"/>
    <col min="10501" max="10501" width="14.26953125" style="9" customWidth="1"/>
    <col min="10502" max="10752" width="11.54296875" style="9"/>
    <col min="10753" max="10753" width="2.54296875" style="9" customWidth="1"/>
    <col min="10754" max="10754" width="54.54296875" style="9" bestFit="1" customWidth="1"/>
    <col min="10755" max="10755" width="16" style="9" customWidth="1"/>
    <col min="10756" max="10756" width="27.1796875" style="9" bestFit="1" customWidth="1"/>
    <col min="10757" max="10757" width="14.26953125" style="9" customWidth="1"/>
    <col min="10758" max="11008" width="11.54296875" style="9"/>
    <col min="11009" max="11009" width="2.54296875" style="9" customWidth="1"/>
    <col min="11010" max="11010" width="54.54296875" style="9" bestFit="1" customWidth="1"/>
    <col min="11011" max="11011" width="16" style="9" customWidth="1"/>
    <col min="11012" max="11012" width="27.1796875" style="9" bestFit="1" customWidth="1"/>
    <col min="11013" max="11013" width="14.26953125" style="9" customWidth="1"/>
    <col min="11014" max="11264" width="11.54296875" style="9"/>
    <col min="11265" max="11265" width="2.54296875" style="9" customWidth="1"/>
    <col min="11266" max="11266" width="54.54296875" style="9" bestFit="1" customWidth="1"/>
    <col min="11267" max="11267" width="16" style="9" customWidth="1"/>
    <col min="11268" max="11268" width="27.1796875" style="9" bestFit="1" customWidth="1"/>
    <col min="11269" max="11269" width="14.26953125" style="9" customWidth="1"/>
    <col min="11270" max="11520" width="11.54296875" style="9"/>
    <col min="11521" max="11521" width="2.54296875" style="9" customWidth="1"/>
    <col min="11522" max="11522" width="54.54296875" style="9" bestFit="1" customWidth="1"/>
    <col min="11523" max="11523" width="16" style="9" customWidth="1"/>
    <col min="11524" max="11524" width="27.1796875" style="9" bestFit="1" customWidth="1"/>
    <col min="11525" max="11525" width="14.26953125" style="9" customWidth="1"/>
    <col min="11526" max="11776" width="11.54296875" style="9"/>
    <col min="11777" max="11777" width="2.54296875" style="9" customWidth="1"/>
    <col min="11778" max="11778" width="54.54296875" style="9" bestFit="1" customWidth="1"/>
    <col min="11779" max="11779" width="16" style="9" customWidth="1"/>
    <col min="11780" max="11780" width="27.1796875" style="9" bestFit="1" customWidth="1"/>
    <col min="11781" max="11781" width="14.26953125" style="9" customWidth="1"/>
    <col min="11782" max="12032" width="11.54296875" style="9"/>
    <col min="12033" max="12033" width="2.54296875" style="9" customWidth="1"/>
    <col min="12034" max="12034" width="54.54296875" style="9" bestFit="1" customWidth="1"/>
    <col min="12035" max="12035" width="16" style="9" customWidth="1"/>
    <col min="12036" max="12036" width="27.1796875" style="9" bestFit="1" customWidth="1"/>
    <col min="12037" max="12037" width="14.26953125" style="9" customWidth="1"/>
    <col min="12038" max="12288" width="11.54296875" style="9"/>
    <col min="12289" max="12289" width="2.54296875" style="9" customWidth="1"/>
    <col min="12290" max="12290" width="54.54296875" style="9" bestFit="1" customWidth="1"/>
    <col min="12291" max="12291" width="16" style="9" customWidth="1"/>
    <col min="12292" max="12292" width="27.1796875" style="9" bestFit="1" customWidth="1"/>
    <col min="12293" max="12293" width="14.26953125" style="9" customWidth="1"/>
    <col min="12294" max="12544" width="11.54296875" style="9"/>
    <col min="12545" max="12545" width="2.54296875" style="9" customWidth="1"/>
    <col min="12546" max="12546" width="54.54296875" style="9" bestFit="1" customWidth="1"/>
    <col min="12547" max="12547" width="16" style="9" customWidth="1"/>
    <col min="12548" max="12548" width="27.1796875" style="9" bestFit="1" customWidth="1"/>
    <col min="12549" max="12549" width="14.26953125" style="9" customWidth="1"/>
    <col min="12550" max="12800" width="11.54296875" style="9"/>
    <col min="12801" max="12801" width="2.54296875" style="9" customWidth="1"/>
    <col min="12802" max="12802" width="54.54296875" style="9" bestFit="1" customWidth="1"/>
    <col min="12803" max="12803" width="16" style="9" customWidth="1"/>
    <col min="12804" max="12804" width="27.1796875" style="9" bestFit="1" customWidth="1"/>
    <col min="12805" max="12805" width="14.26953125" style="9" customWidth="1"/>
    <col min="12806" max="13056" width="11.54296875" style="9"/>
    <col min="13057" max="13057" width="2.54296875" style="9" customWidth="1"/>
    <col min="13058" max="13058" width="54.54296875" style="9" bestFit="1" customWidth="1"/>
    <col min="13059" max="13059" width="16" style="9" customWidth="1"/>
    <col min="13060" max="13060" width="27.1796875" style="9" bestFit="1" customWidth="1"/>
    <col min="13061" max="13061" width="14.26953125" style="9" customWidth="1"/>
    <col min="13062" max="13312" width="11.54296875" style="9"/>
    <col min="13313" max="13313" width="2.54296875" style="9" customWidth="1"/>
    <col min="13314" max="13314" width="54.54296875" style="9" bestFit="1" customWidth="1"/>
    <col min="13315" max="13315" width="16" style="9" customWidth="1"/>
    <col min="13316" max="13316" width="27.1796875" style="9" bestFit="1" customWidth="1"/>
    <col min="13317" max="13317" width="14.26953125" style="9" customWidth="1"/>
    <col min="13318" max="13568" width="11.54296875" style="9"/>
    <col min="13569" max="13569" width="2.54296875" style="9" customWidth="1"/>
    <col min="13570" max="13570" width="54.54296875" style="9" bestFit="1" customWidth="1"/>
    <col min="13571" max="13571" width="16" style="9" customWidth="1"/>
    <col min="13572" max="13572" width="27.1796875" style="9" bestFit="1" customWidth="1"/>
    <col min="13573" max="13573" width="14.26953125" style="9" customWidth="1"/>
    <col min="13574" max="13824" width="11.54296875" style="9"/>
    <col min="13825" max="13825" width="2.54296875" style="9" customWidth="1"/>
    <col min="13826" max="13826" width="54.54296875" style="9" bestFit="1" customWidth="1"/>
    <col min="13827" max="13827" width="16" style="9" customWidth="1"/>
    <col min="13828" max="13828" width="27.1796875" style="9" bestFit="1" customWidth="1"/>
    <col min="13829" max="13829" width="14.26953125" style="9" customWidth="1"/>
    <col min="13830" max="14080" width="11.54296875" style="9"/>
    <col min="14081" max="14081" width="2.54296875" style="9" customWidth="1"/>
    <col min="14082" max="14082" width="54.54296875" style="9" bestFit="1" customWidth="1"/>
    <col min="14083" max="14083" width="16" style="9" customWidth="1"/>
    <col min="14084" max="14084" width="27.1796875" style="9" bestFit="1" customWidth="1"/>
    <col min="14085" max="14085" width="14.26953125" style="9" customWidth="1"/>
    <col min="14086" max="14336" width="11.54296875" style="9"/>
    <col min="14337" max="14337" width="2.54296875" style="9" customWidth="1"/>
    <col min="14338" max="14338" width="54.54296875" style="9" bestFit="1" customWidth="1"/>
    <col min="14339" max="14339" width="16" style="9" customWidth="1"/>
    <col min="14340" max="14340" width="27.1796875" style="9" bestFit="1" customWidth="1"/>
    <col min="14341" max="14341" width="14.26953125" style="9" customWidth="1"/>
    <col min="14342" max="14592" width="11.54296875" style="9"/>
    <col min="14593" max="14593" width="2.54296875" style="9" customWidth="1"/>
    <col min="14594" max="14594" width="54.54296875" style="9" bestFit="1" customWidth="1"/>
    <col min="14595" max="14595" width="16" style="9" customWidth="1"/>
    <col min="14596" max="14596" width="27.1796875" style="9" bestFit="1" customWidth="1"/>
    <col min="14597" max="14597" width="14.26953125" style="9" customWidth="1"/>
    <col min="14598" max="14848" width="11.54296875" style="9"/>
    <col min="14849" max="14849" width="2.54296875" style="9" customWidth="1"/>
    <col min="14850" max="14850" width="54.54296875" style="9" bestFit="1" customWidth="1"/>
    <col min="14851" max="14851" width="16" style="9" customWidth="1"/>
    <col min="14852" max="14852" width="27.1796875" style="9" bestFit="1" customWidth="1"/>
    <col min="14853" max="14853" width="14.26953125" style="9" customWidth="1"/>
    <col min="14854" max="15104" width="11.54296875" style="9"/>
    <col min="15105" max="15105" width="2.54296875" style="9" customWidth="1"/>
    <col min="15106" max="15106" width="54.54296875" style="9" bestFit="1" customWidth="1"/>
    <col min="15107" max="15107" width="16" style="9" customWidth="1"/>
    <col min="15108" max="15108" width="27.1796875" style="9" bestFit="1" customWidth="1"/>
    <col min="15109" max="15109" width="14.26953125" style="9" customWidth="1"/>
    <col min="15110" max="15360" width="11.54296875" style="9"/>
    <col min="15361" max="15361" width="2.54296875" style="9" customWidth="1"/>
    <col min="15362" max="15362" width="54.54296875" style="9" bestFit="1" customWidth="1"/>
    <col min="15363" max="15363" width="16" style="9" customWidth="1"/>
    <col min="15364" max="15364" width="27.1796875" style="9" bestFit="1" customWidth="1"/>
    <col min="15365" max="15365" width="14.26953125" style="9" customWidth="1"/>
    <col min="15366" max="15616" width="11.54296875" style="9"/>
    <col min="15617" max="15617" width="2.54296875" style="9" customWidth="1"/>
    <col min="15618" max="15618" width="54.54296875" style="9" bestFit="1" customWidth="1"/>
    <col min="15619" max="15619" width="16" style="9" customWidth="1"/>
    <col min="15620" max="15620" width="27.1796875" style="9" bestFit="1" customWidth="1"/>
    <col min="15621" max="15621" width="14.26953125" style="9" customWidth="1"/>
    <col min="15622" max="15872" width="11.54296875" style="9"/>
    <col min="15873" max="15873" width="2.54296875" style="9" customWidth="1"/>
    <col min="15874" max="15874" width="54.54296875" style="9" bestFit="1" customWidth="1"/>
    <col min="15875" max="15875" width="16" style="9" customWidth="1"/>
    <col min="15876" max="15876" width="27.1796875" style="9" bestFit="1" customWidth="1"/>
    <col min="15877" max="15877" width="14.26953125" style="9" customWidth="1"/>
    <col min="15878" max="16128" width="11.54296875" style="9"/>
    <col min="16129" max="16129" width="2.54296875" style="9" customWidth="1"/>
    <col min="16130" max="16130" width="54.54296875" style="9" bestFit="1" customWidth="1"/>
    <col min="16131" max="16131" width="16" style="9" customWidth="1"/>
    <col min="16132" max="16132" width="27.1796875" style="9" bestFit="1" customWidth="1"/>
    <col min="16133" max="16133" width="14.26953125" style="9" customWidth="1"/>
    <col min="16134" max="16384" width="11.54296875" style="9"/>
  </cols>
  <sheetData>
    <row r="1" spans="2:5" x14ac:dyDescent="0.35">
      <c r="B1" s="8" t="s">
        <v>27</v>
      </c>
    </row>
    <row r="3" spans="2:5" x14ac:dyDescent="0.35">
      <c r="B3" s="8" t="s">
        <v>28</v>
      </c>
    </row>
    <row r="4" spans="2:5" x14ac:dyDescent="0.35">
      <c r="B4" s="13" t="s">
        <v>39</v>
      </c>
      <c r="C4" s="13"/>
      <c r="D4" s="13"/>
      <c r="E4" s="13"/>
    </row>
    <row r="6" spans="2:5" x14ac:dyDescent="0.35">
      <c r="B6" s="8" t="s">
        <v>29</v>
      </c>
    </row>
    <row r="7" spans="2:5" x14ac:dyDescent="0.35">
      <c r="B7" s="86" t="s">
        <v>99</v>
      </c>
      <c r="C7" s="86"/>
    </row>
    <row r="8" spans="2:5" x14ac:dyDescent="0.35">
      <c r="B8" s="86"/>
      <c r="C8" s="86"/>
    </row>
    <row r="10" spans="2:5" x14ac:dyDescent="0.35">
      <c r="B10" s="8" t="s">
        <v>30</v>
      </c>
    </row>
    <row r="11" spans="2:5" x14ac:dyDescent="0.35">
      <c r="B11" s="9" t="s">
        <v>98</v>
      </c>
    </row>
    <row r="12" spans="2:5" x14ac:dyDescent="0.35">
      <c r="B12" s="9" t="s">
        <v>40</v>
      </c>
    </row>
    <row r="13" spans="2:5" x14ac:dyDescent="0.35">
      <c r="B13" s="14"/>
      <c r="C13" s="14"/>
      <c r="D13" s="14"/>
      <c r="E13" s="14"/>
    </row>
    <row r="14" spans="2:5" x14ac:dyDescent="0.35">
      <c r="B14" s="8" t="s">
        <v>31</v>
      </c>
    </row>
    <row r="15" spans="2:5" x14ac:dyDescent="0.35">
      <c r="B15" s="9" t="s">
        <v>32</v>
      </c>
    </row>
    <row r="17" spans="2:3" x14ac:dyDescent="0.35">
      <c r="B17" s="12" t="s">
        <v>33</v>
      </c>
      <c r="C17" s="12" t="s">
        <v>34</v>
      </c>
    </row>
    <row r="18" spans="2:3" ht="29" x14ac:dyDescent="0.35">
      <c r="B18" s="10" t="s">
        <v>36</v>
      </c>
      <c r="C18" s="11" t="s">
        <v>37</v>
      </c>
    </row>
    <row r="19" spans="2:3" ht="52.9" customHeight="1" x14ac:dyDescent="0.35">
      <c r="B19" s="10" t="s">
        <v>35</v>
      </c>
      <c r="C19" s="11" t="s">
        <v>100</v>
      </c>
    </row>
    <row r="20" spans="2:3" ht="43.9" customHeight="1" x14ac:dyDescent="0.35">
      <c r="B20" s="10" t="s">
        <v>38</v>
      </c>
      <c r="C20" s="11" t="s">
        <v>101</v>
      </c>
    </row>
    <row r="21" spans="2:3" ht="64.150000000000006" customHeight="1" x14ac:dyDescent="0.35">
      <c r="B21" s="10" t="s">
        <v>48</v>
      </c>
      <c r="C21" s="11" t="s">
        <v>49</v>
      </c>
    </row>
    <row r="23" spans="2:3" x14ac:dyDescent="0.35">
      <c r="B23" s="37" t="s">
        <v>88</v>
      </c>
    </row>
    <row r="24" spans="2:3" x14ac:dyDescent="0.35">
      <c r="B24" s="87" t="s">
        <v>89</v>
      </c>
      <c r="C24" s="87"/>
    </row>
    <row r="25" spans="2:3" x14ac:dyDescent="0.35">
      <c r="B25" s="87"/>
      <c r="C25" s="87"/>
    </row>
    <row r="26" spans="2:3" x14ac:dyDescent="0.35">
      <c r="B26" s="87"/>
      <c r="C26" s="87"/>
    </row>
    <row r="27" spans="2:3" x14ac:dyDescent="0.35">
      <c r="B27" s="87"/>
      <c r="C27" s="87"/>
    </row>
    <row r="28" spans="2:3" x14ac:dyDescent="0.35">
      <c r="B28" s="87"/>
      <c r="C28" s="87"/>
    </row>
    <row r="29" spans="2:3" x14ac:dyDescent="0.35">
      <c r="B29" s="87"/>
      <c r="C29" s="87"/>
    </row>
    <row r="30" spans="2:3" x14ac:dyDescent="0.35">
      <c r="B30" s="87"/>
      <c r="C30" s="87"/>
    </row>
    <row r="31" spans="2:3" x14ac:dyDescent="0.35">
      <c r="B31" s="87"/>
      <c r="C31" s="87"/>
    </row>
    <row r="32" spans="2:3" x14ac:dyDescent="0.35">
      <c r="B32" s="87"/>
      <c r="C32" s="87"/>
    </row>
    <row r="33" spans="2:3" x14ac:dyDescent="0.35">
      <c r="B33" s="87"/>
      <c r="C33" s="87"/>
    </row>
    <row r="34" spans="2:3" x14ac:dyDescent="0.35">
      <c r="B34" s="87"/>
      <c r="C34" s="87"/>
    </row>
    <row r="35" spans="2:3" x14ac:dyDescent="0.35">
      <c r="B35" s="87"/>
      <c r="C35" s="87"/>
    </row>
    <row r="36" spans="2:3" x14ac:dyDescent="0.35">
      <c r="B36" s="87"/>
      <c r="C36" s="87"/>
    </row>
    <row r="37" spans="2:3" x14ac:dyDescent="0.35">
      <c r="B37" s="87"/>
      <c r="C37" s="87"/>
    </row>
    <row r="38" spans="2:3" x14ac:dyDescent="0.35">
      <c r="B38" s="37" t="s">
        <v>48</v>
      </c>
    </row>
    <row r="39" spans="2:3" x14ac:dyDescent="0.35">
      <c r="B39" s="87" t="s">
        <v>90</v>
      </c>
      <c r="C39" s="88"/>
    </row>
    <row r="40" spans="2:3" x14ac:dyDescent="0.35">
      <c r="B40" s="88"/>
      <c r="C40" s="88"/>
    </row>
    <row r="41" spans="2:3" x14ac:dyDescent="0.35">
      <c r="B41" s="88"/>
      <c r="C41" s="88"/>
    </row>
    <row r="42" spans="2:3" x14ac:dyDescent="0.35">
      <c r="B42" s="88"/>
      <c r="C42" s="88"/>
    </row>
    <row r="43" spans="2:3" x14ac:dyDescent="0.35">
      <c r="B43" s="88"/>
      <c r="C43" s="88"/>
    </row>
    <row r="44" spans="2:3" x14ac:dyDescent="0.35">
      <c r="B44" s="88"/>
      <c r="C44" s="88"/>
    </row>
    <row r="45" spans="2:3" x14ac:dyDescent="0.35">
      <c r="B45" s="88"/>
      <c r="C45" s="88"/>
    </row>
  </sheetData>
  <mergeCells count="3">
    <mergeCell ref="B7:C8"/>
    <mergeCell ref="B24:C37"/>
    <mergeCell ref="B39:C45"/>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TrjVig_EmiMrc</vt:lpstr>
      <vt:lpstr>TrjOperMes_EmiMrc</vt:lpstr>
      <vt:lpstr>OperMes_EmiMrc</vt:lpstr>
      <vt:lpstr>MtoMes_EmiMrc</vt:lpstr>
      <vt:lpstr>MtoDiaMoraTotal</vt:lpstr>
      <vt:lpstr>DistrMora</vt:lpstr>
      <vt:lpstr>Anexo Metodológico</vt:lpstr>
      <vt:lpstr>'Anexo Metodológico'!Área_de_impresión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Tarjetas de Crédito no bancarias - marzo 2020</dc:title>
  <dc:creator>Comisión para el Mercado Financiero</dc:creator>
  <cp:lastModifiedBy>Juan Carlos Camus Gajardo</cp:lastModifiedBy>
  <cp:lastPrinted>2016-10-26T19:49:14Z</cp:lastPrinted>
  <dcterms:created xsi:type="dcterms:W3CDTF">2016-10-19T18:43:45Z</dcterms:created>
  <dcterms:modified xsi:type="dcterms:W3CDTF">2020-06-14T01:30:39Z</dcterms:modified>
</cp:coreProperties>
</file>