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G:\Mis Documentos\docssbif\adecuación de capital\nuevos\2020\"/>
    </mc:Choice>
  </mc:AlternateContent>
  <xr:revisionPtr revIDLastSave="0" documentId="8_{8CA43418-2F5C-4567-8921-B08B27C5B35A}" xr6:coauthVersionLast="44" xr6:coauthVersionMax="44" xr10:uidLastSave="{00000000-0000-0000-0000-000000000000}"/>
  <bookViews>
    <workbookView xWindow="-110" yWindow="-110" windowWidth="19420" windowHeight="10420" xr2:uid="{4A06B292-ADD6-4256-A5C1-E03E05492328}"/>
  </bookViews>
  <sheets>
    <sheet name="Indicadores Consolidados" sheetId="1" r:id="rId1"/>
    <sheet name="Apertura APRC"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<sst xmlns="http://schemas.openxmlformats.org/spreadsheetml/2006/main" count="130" uniqueCount="73">
  <si>
    <t>(Cifras en porcentajes y en millones de pesos)</t>
  </si>
  <si>
    <t>Instituciones</t>
  </si>
  <si>
    <t>Indicadores (%)   (1)</t>
  </si>
  <si>
    <t>Componentes (MM$)</t>
  </si>
  <si>
    <t>Límites de componentes del Patrimonio efectivo (%) (4)</t>
  </si>
  <si>
    <t>Clasificación de Solvencia (5)</t>
  </si>
  <si>
    <t>Patrimonio efectivo</t>
  </si>
  <si>
    <t>Activos</t>
  </si>
  <si>
    <t>Patrimonio efectivo / Activos ponderados por riesgo de crédito</t>
  </si>
  <si>
    <t>Capital básico / Activos totales</t>
  </si>
  <si>
    <t>Capital básico</t>
  </si>
  <si>
    <t>Provisiones voluntarias (2)</t>
  </si>
  <si>
    <t>Bonos subordinados</t>
  </si>
  <si>
    <t>Interés minoritario</t>
  </si>
  <si>
    <t>Activos que se deducen</t>
  </si>
  <si>
    <t xml:space="preserve"> Total Patrimonio efectivo</t>
  </si>
  <si>
    <t>totales</t>
  </si>
  <si>
    <t>ponderados por riesgo de crédito (3)</t>
  </si>
  <si>
    <t>Bonos subordinados / Capital básico</t>
  </si>
  <si>
    <t>Interés minoritario / Capital básico</t>
  </si>
  <si>
    <t>Provisiones voluntarias / Activos ponderados por riesgo de crédito</t>
  </si>
  <si>
    <t xml:space="preserve"> </t>
  </si>
  <si>
    <t>Banco Bice</t>
  </si>
  <si>
    <t>Banco BTG Pactual Chile</t>
  </si>
  <si>
    <t>Banco Consorcio</t>
  </si>
  <si>
    <t>Banco de Chile</t>
  </si>
  <si>
    <t>Banco de Crédito e Inversiones</t>
  </si>
  <si>
    <t>Banco del Estado de Chile</t>
  </si>
  <si>
    <t>Banco do Brasil S.A.</t>
  </si>
  <si>
    <t>Banco Falabella</t>
  </si>
  <si>
    <t>Banco Internacional</t>
  </si>
  <si>
    <t>Itaú Corpbanca</t>
  </si>
  <si>
    <t>Bank of China, Agencia en Chile</t>
  </si>
  <si>
    <t>Banco Ripley</t>
  </si>
  <si>
    <t>Banco Santander-Chile</t>
  </si>
  <si>
    <t>Banco Security</t>
  </si>
  <si>
    <t>China Construction Bank, Agencia en Chile</t>
  </si>
  <si>
    <t>HSBC Bank (Chile)</t>
  </si>
  <si>
    <t>JP Morgan Chase Bank, N.A.</t>
  </si>
  <si>
    <t>Scotiabank Chile</t>
  </si>
  <si>
    <t>Sistema Bancario</t>
  </si>
  <si>
    <t>Notas:</t>
  </si>
  <si>
    <t>(1) Corresponde a las  relaciones entre patrimonio y activos señaladas en el Título VII artículo 66 de la Ley General de Bancos.</t>
  </si>
  <si>
    <t>(2) Corresponden a las provisiones adicionales.</t>
  </si>
  <si>
    <t xml:space="preserve">(3) Desde enero de 2010 se computan dentro de los activos que se ponderan por riesgo de crédito en las distintas categorías, las exposiciones de los créditos contingentes, calculados, según las indicaciones contenidas en el Capítulo B-3 del Compendio </t>
  </si>
  <si>
    <t xml:space="preserve">     de Normas Contables.</t>
  </si>
  <si>
    <t>(4) Los Bonos subordinados computables como parte del Patrimonio efectivo no deben superar el 50% del Capital básico. El Interés minoritario no debe superar el 20% del Capital básico.</t>
  </si>
  <si>
    <t xml:space="preserve">      Las provisiones voluntarias no deben superar el 1,25% de las Activos ponderados por riesgo de crédito.</t>
  </si>
  <si>
    <t>(5) Corresponde a la Clasificación de Solvencia de cada una de las instituciones bancarias, según lo dispuesto en el Artículo N°61 de la Ley General de Bancos.</t>
  </si>
  <si>
    <t>Nivel A: Instituciones cuyo cuociente entre el patrimonio efectivo y la suma de los activos ponderados por riesgo, sea igual o superior al 10%.</t>
  </si>
  <si>
    <t>Nivel B: Instituciones cuyo cuociente entre el patrimonio efectivo y la suma de los activos ponderados por riesgo, sea igual o superior al 8% e inferior al 10%.</t>
  </si>
  <si>
    <t>Nivel C: Instituciones cuyo cuociente entre el patrimonio efectivo y la suma de los activos ponderados por riesgo, sea inferior al 8%.</t>
  </si>
  <si>
    <t>Fuente: Comisión para el Mercado Financiero de Chile - Bancos e Instituciones Financieras</t>
  </si>
  <si>
    <t>Patrimonio efectivo / Activos ponderados por riesgo de crédito (%) (1)</t>
  </si>
  <si>
    <t>Componentes de los Activos ponderados por riesgo de crédito, según categoría, antes de la ponderación (MM$) (2) (3).</t>
  </si>
  <si>
    <t>Activos ponderados por riesgo de crédito (APRC) (4)</t>
  </si>
  <si>
    <t>Activos Totales (ATC) (5)</t>
  </si>
  <si>
    <t>Categoría 1 (ponderador del 0%)</t>
  </si>
  <si>
    <t>Categoría 2 (ponderador del 10%)</t>
  </si>
  <si>
    <t>Categoría 3 (ponderador del 20%)</t>
  </si>
  <si>
    <t>Categoría 4 (ponderador del 60%)</t>
  </si>
  <si>
    <t>Categoría 5 (ponderador del 100%)</t>
  </si>
  <si>
    <t>Categoría Intermedia (ponderador del 2%) (3)</t>
  </si>
  <si>
    <t>Créditos contingentes</t>
  </si>
  <si>
    <t>Equivalente de crédito de derivados</t>
  </si>
  <si>
    <t>(2) Desde enero de 2010 se computan dentro de los activos que se ponderan por riesgo de crédito en las distintas categorías, las exposiciones de los créditos contingentes, calculados, según las indicaciones contenidas en el Capítulo B-3 del Compendio de Normas Contables.</t>
  </si>
  <si>
    <t>(3) Desde julio de 2018 se reporta dentro de los activos que ponderan por riesgo de crédito la Categoría Intermedia compuesta por el monto de los equivalentes de crédito de los derivados que se compensan y liquidan a través de una Entidad de Contraparte Central y cuyo porcentaje de ponderación por riesgo es de 2%. ( Circular Bancos N°3.634 del 09.03.2018).</t>
  </si>
  <si>
    <t>(4) APRC =  0 * (Activos categoría 1 + Créditos contingentes categoría 1 + Equivalente de derivados categoría 1) + 0,1 * (Activos categoría 2 + Créditos contingentes categoría 2 + Equivalente de derivados categoría 2 ) + 0,2 * (Activos categoría 3 + Créditos contingentes categoría 3 + Equivalente de derivados categoría 3) + 0,6* (Activos categoría 4 + Créditos contingentes categoría 4 + Equivalente derivados en categoría 4)</t>
  </si>
  <si>
    <t xml:space="preserve">      + Activos categoría 5 (sin inversiones en sociedades) + Créditos contingentes en categoría 5 + Equivalente de derivados en categoría 5  + 0,02 * Equivalente de derivados en categoría intermedia.</t>
  </si>
  <si>
    <t>(5) ATC =  Categoría 1 + Categoría 2 + Categoría 3 + Categoría 4 + Categoría 5 + Goodwill Consolidado.</t>
  </si>
  <si>
    <t>ADECUACIÓN DE CAPITAL CONSOLIDADA DEL SISTEMA BANCARIO CHILENO A MARZO DE 2020</t>
  </si>
  <si>
    <t>A</t>
  </si>
  <si>
    <t>Publicado: 02/06/2020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</si>
</sst>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font>
      <sz val="10"/>
      <name val="Arial"/>
    </font>
    <font>
      <sz val="10"/>
      <name val="Comic Sans MS"/>
      <family val="4"/>
    </font>
    <font>
      <sz val="10"/>
      <name val="Arial"/>
      <family val="2"/>
    </font>
    <font>
      <b/>
      <sz val="14"/>
      <color rgb="FF5B2B82"/>
      <name val="Arial"/>
      <family val="2"/>
    </font>
    <font>
      <sz val="10"/>
      <color rgb="FF5B2B82"/>
      <name val="Arial"/>
      <family val="2"/>
    </font>
    <font>
      <b/>
      <sz val="12"/>
      <color rgb="FF5B2B82"/>
      <name val="Arial"/>
      <family val="2"/>
    </font>
    <font>
      <b/>
      <sz val="12"/>
      <color indexed="21"/>
      <name val="Arial"/>
      <family val="2"/>
    </font>
    <font>
      <b/>
      <sz val="10"/>
      <color indexed="9"/>
      <name val="Arial"/>
      <family val="2"/>
    </font>
    <font>
      <sz val="9"/>
      <color indexed="21"/>
      <name val="Arial"/>
      <family val="2"/>
    </font>
    <font>
      <sz val="10"/>
      <name val="Palatino"/>
    </font>
    <font>
      <sz val="10"/>
      <color indexed="9"/>
      <name val="Arial"/>
      <family val="2"/>
    </font>
    <font>
      <b/>
      <sz val="9"/>
      <color indexed="21"/>
      <name val="Arial"/>
      <family val="2"/>
    </font>
    <font>
      <b/>
      <sz val="9"/>
      <color indexed="9"/>
      <name val="Arial"/>
      <family val="2"/>
    </font>
    <font>
      <b/>
      <sz val="10"/>
      <color indexed="21"/>
      <name val="Arial"/>
      <family val="2"/>
    </font>
    <font>
      <b/>
      <u/>
      <sz val="9"/>
      <color indexed="21"/>
      <name val="Arial"/>
      <family val="2"/>
    </font>
    <font>
      <sz val="10"/>
      <color indexed="10"/>
      <name val="Arial"/>
      <family val="2"/>
    </font>
    <font>
      <sz val="12"/>
      <name val="Geneva"/>
    </font>
    <font>
      <sz val="9"/>
      <name val="Arial"/>
      <family val="2"/>
    </font>
    <font>
      <sz val="9"/>
      <color indexed="63"/>
      <name val="Arial"/>
      <family val="2"/>
    </font>
    <font>
      <sz val="8"/>
      <name val="Arial"/>
      <family val="2"/>
    </font>
    <font>
      <sz val="11"/>
      <color rgb="FF5B2B82"/>
      <name val="Arial"/>
      <family val="2"/>
    </font>
    <font>
      <b/>
      <sz val="11"/>
      <color indexed="9"/>
      <name val="Arial"/>
      <family val="2"/>
    </font>
  </fonts>
  <fills count="5">
    <fill>
      <patternFill patternType="none"/>
    </fill>
    <fill>
      <patternFill patternType="gray125"/>
    </fill>
    <fill>
      <patternFill patternType="solid">
        <fgColor indexed="9"/>
        <bgColor indexed="64"/>
      </patternFill>
    </fill>
    <fill>
      <patternFill patternType="solid">
        <fgColor rgb="FF5B2B82"/>
        <bgColor indexed="64"/>
      </patternFill>
    </fill>
    <fill>
      <patternFill patternType="solid">
        <fgColor rgb="FFFFFFFF"/>
        <bgColor indexed="64"/>
      </patternFill>
    </fill>
  </fills>
  <borders count="30">
    <border>
      <left/>
      <right/>
      <top/>
      <bottom/>
      <diagonal/>
    </border>
    <border>
      <left style="medium">
        <color indexed="23"/>
      </left>
      <right/>
      <top style="medium">
        <color indexed="23"/>
      </top>
      <bottom/>
      <diagonal/>
    </border>
    <border>
      <left/>
      <right/>
      <top style="medium">
        <color indexed="23"/>
      </top>
      <bottom/>
      <diagonal/>
    </border>
    <border>
      <left/>
      <right style="medium">
        <color indexed="23"/>
      </right>
      <top style="medium">
        <color indexed="23"/>
      </top>
      <bottom/>
      <diagonal/>
    </border>
    <border>
      <left style="medium">
        <color indexed="23"/>
      </left>
      <right/>
      <top/>
      <bottom style="medium">
        <color indexed="23"/>
      </bottom>
      <diagonal/>
    </border>
    <border>
      <left/>
      <right/>
      <top/>
      <bottom style="medium">
        <color indexed="23"/>
      </bottom>
      <diagonal/>
    </border>
    <border>
      <left/>
      <right style="medium">
        <color indexed="23"/>
      </right>
      <top/>
      <bottom style="medium">
        <color indexed="2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medium">
        <color indexed="23"/>
      </left>
      <right style="medium">
        <color indexed="23"/>
      </right>
      <top style="medium">
        <color indexed="23"/>
      </top>
      <bottom style="hair">
        <color indexed="23"/>
      </bottom>
      <diagonal/>
    </border>
    <border>
      <left style="medium">
        <color indexed="23"/>
      </left>
      <right style="medium">
        <color indexed="23"/>
      </right>
      <top style="medium">
        <color indexed="23"/>
      </top>
      <bottom style="dotted">
        <color indexed="55"/>
      </bottom>
      <diagonal/>
    </border>
    <border>
      <left style="medium">
        <color indexed="23"/>
      </left>
      <right style="medium">
        <color indexed="23"/>
      </right>
      <top style="hair">
        <color indexed="23"/>
      </top>
      <bottom style="hair">
        <color indexed="23"/>
      </bottom>
      <diagonal/>
    </border>
    <border>
      <left style="medium">
        <color indexed="23"/>
      </left>
      <right style="medium">
        <color indexed="23"/>
      </right>
      <top style="dotted">
        <color indexed="55"/>
      </top>
      <bottom style="dotted">
        <color indexed="55"/>
      </bottom>
      <diagonal/>
    </border>
    <border>
      <left style="medium">
        <color indexed="23"/>
      </left>
      <right style="medium">
        <color indexed="23"/>
      </right>
      <top style="dotted">
        <color indexed="23"/>
      </top>
      <bottom style="dotted">
        <color indexed="23"/>
      </bottom>
      <diagonal/>
    </border>
    <border>
      <left style="medium">
        <color indexed="23"/>
      </left>
      <right style="medium">
        <color indexed="23"/>
      </right>
      <top style="hair">
        <color indexed="23"/>
      </top>
      <bottom style="medium">
        <color indexed="23"/>
      </bottom>
      <diagonal/>
    </border>
    <border>
      <left style="medium">
        <color indexed="23"/>
      </left>
      <right style="medium">
        <color indexed="23"/>
      </right>
      <top style="dotted">
        <color indexed="23"/>
      </top>
      <bottom style="medium">
        <color indexed="23"/>
      </bottom>
      <diagonal/>
    </border>
    <border>
      <left style="medium">
        <color indexed="23"/>
      </left>
      <right style="medium">
        <color indexed="23"/>
      </right>
      <top style="medium">
        <color indexed="23"/>
      </top>
      <bottom style="medium">
        <color indexed="23"/>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left>
      <right style="thin">
        <color theme="1"/>
      </right>
      <top style="thin">
        <color theme="1"/>
      </top>
      <bottom style="thin">
        <color theme="1"/>
      </bottom>
      <diagonal/>
    </border>
  </borders>
  <cellStyleXfs count="6">
    <xf numFmtId="0" fontId="0" fillId="0" borderId="0"/>
    <xf numFmtId="0" fontId="1" fillId="0" borderId="0"/>
    <xf numFmtId="0" fontId="9" fillId="0" borderId="0"/>
    <xf numFmtId="0" fontId="16" fillId="0" borderId="0"/>
    <xf numFmtId="0" fontId="2" fillId="0" borderId="0"/>
    <xf numFmtId="0" fontId="9" fillId="0" borderId="0"/>
  </cellStyleXfs>
  <cellXfs count="112">
    <xf numFmtId="0" fontId="0" fillId="0" borderId="0" xfId="0"/>
    <xf numFmtId="0" fontId="2" fillId="2" borderId="0" xfId="1" applyFont="1" applyFill="1"/>
    <xf numFmtId="0" fontId="6" fillId="2" borderId="0" xfId="1" applyFont="1" applyFill="1" applyAlignment="1">
      <alignment horizontal="center"/>
    </xf>
    <xf numFmtId="0" fontId="8" fillId="2" borderId="0" xfId="1" applyFont="1" applyFill="1"/>
    <xf numFmtId="0" fontId="11" fillId="2" borderId="0" xfId="1" applyFont="1" applyFill="1"/>
    <xf numFmtId="0" fontId="11" fillId="2" borderId="0" xfId="1" applyFont="1" applyFill="1" applyAlignment="1">
      <alignment horizontal="centerContinuous"/>
    </xf>
    <xf numFmtId="0" fontId="13" fillId="2" borderId="0" xfId="1" applyFont="1" applyFill="1" applyAlignment="1">
      <alignment horizontal="center"/>
    </xf>
    <xf numFmtId="0" fontId="14" fillId="2" borderId="0" xfId="1" applyFont="1" applyFill="1" applyAlignment="1">
      <alignment horizontal="center"/>
    </xf>
    <xf numFmtId="0" fontId="11" fillId="2" borderId="0" xfId="1" applyFont="1" applyFill="1" applyAlignment="1">
      <alignment horizontal="center"/>
    </xf>
    <xf numFmtId="3" fontId="2" fillId="2" borderId="0" xfId="0" applyNumberFormat="1" applyFont="1" applyFill="1" applyAlignment="1">
      <alignment horizontal="center" vertical="center" wrapText="1"/>
    </xf>
    <xf numFmtId="0" fontId="15" fillId="2" borderId="0" xfId="1" applyFont="1" applyFill="1"/>
    <xf numFmtId="4" fontId="17" fillId="4" borderId="18" xfId="3" applyNumberFormat="1" applyFont="1" applyFill="1" applyBorder="1" applyAlignment="1">
      <alignment horizontal="left" vertical="center"/>
    </xf>
    <xf numFmtId="3" fontId="18" fillId="4" borderId="0" xfId="1" applyNumberFormat="1" applyFont="1" applyFill="1"/>
    <xf numFmtId="4" fontId="19" fillId="4" borderId="18" xfId="3" applyNumberFormat="1" applyFont="1" applyFill="1" applyBorder="1" applyAlignment="1">
      <alignment horizontal="center" vertical="center"/>
    </xf>
    <xf numFmtId="2" fontId="8" fillId="4" borderId="0" xfId="0" applyNumberFormat="1" applyFont="1" applyFill="1" applyAlignment="1">
      <alignment horizontal="center"/>
    </xf>
    <xf numFmtId="3" fontId="19" fillId="4" borderId="18" xfId="3" applyNumberFormat="1" applyFont="1" applyFill="1" applyBorder="1" applyAlignment="1">
      <alignment horizontal="right"/>
    </xf>
    <xf numFmtId="0" fontId="2" fillId="4" borderId="0" xfId="0" applyFont="1" applyFill="1" applyAlignment="1">
      <alignment horizontal="center"/>
    </xf>
    <xf numFmtId="0" fontId="2" fillId="4" borderId="0" xfId="1" applyFont="1" applyFill="1"/>
    <xf numFmtId="0" fontId="18" fillId="4" borderId="19" xfId="4" applyFont="1" applyFill="1" applyBorder="1" applyAlignment="1">
      <alignment horizontal="center"/>
    </xf>
    <xf numFmtId="4" fontId="17" fillId="4" borderId="20" xfId="3" applyNumberFormat="1" applyFont="1" applyFill="1" applyBorder="1" applyAlignment="1">
      <alignment horizontal="left" vertical="center"/>
    </xf>
    <xf numFmtId="4" fontId="19" fillId="4" borderId="20" xfId="3" applyNumberFormat="1" applyFont="1" applyFill="1" applyBorder="1" applyAlignment="1">
      <alignment horizontal="center" vertical="center"/>
    </xf>
    <xf numFmtId="3" fontId="19" fillId="4" borderId="20" xfId="3" applyNumberFormat="1" applyFont="1" applyFill="1" applyBorder="1" applyAlignment="1">
      <alignment horizontal="right"/>
    </xf>
    <xf numFmtId="0" fontId="18" fillId="4" borderId="21" xfId="4" applyFont="1" applyFill="1" applyBorder="1" applyAlignment="1">
      <alignment horizontal="center"/>
    </xf>
    <xf numFmtId="0" fontId="18" fillId="4" borderId="22" xfId="4" applyFont="1" applyFill="1" applyBorder="1" applyAlignment="1">
      <alignment horizontal="center"/>
    </xf>
    <xf numFmtId="4" fontId="17" fillId="4" borderId="23" xfId="3" applyNumberFormat="1" applyFont="1" applyFill="1" applyBorder="1" applyAlignment="1">
      <alignment horizontal="left" vertical="center"/>
    </xf>
    <xf numFmtId="4" fontId="19" fillId="4" borderId="23" xfId="3" applyNumberFormat="1" applyFont="1" applyFill="1" applyBorder="1" applyAlignment="1">
      <alignment horizontal="center" vertical="center"/>
    </xf>
    <xf numFmtId="3" fontId="19" fillId="4" borderId="23" xfId="3" applyNumberFormat="1" applyFont="1" applyFill="1" applyBorder="1" applyAlignment="1">
      <alignment horizontal="right"/>
    </xf>
    <xf numFmtId="0" fontId="18" fillId="4" borderId="24" xfId="4" applyFont="1" applyFill="1" applyBorder="1" applyAlignment="1">
      <alignment horizontal="center"/>
    </xf>
    <xf numFmtId="0" fontId="2" fillId="2" borderId="0" xfId="4" applyFill="1"/>
    <xf numFmtId="3" fontId="8" fillId="2" borderId="0" xfId="1" applyNumberFormat="1" applyFont="1" applyFill="1"/>
    <xf numFmtId="4" fontId="2" fillId="2" borderId="0" xfId="2" applyNumberFormat="1" applyFont="1" applyFill="1" applyAlignment="1">
      <alignment horizontal="center" vertical="center"/>
    </xf>
    <xf numFmtId="2" fontId="8" fillId="2" borderId="0" xfId="0" applyNumberFormat="1" applyFont="1" applyFill="1" applyAlignment="1">
      <alignment horizontal="center"/>
    </xf>
    <xf numFmtId="0" fontId="2" fillId="2" borderId="0" xfId="2" applyFont="1" applyFill="1"/>
    <xf numFmtId="0" fontId="2" fillId="2" borderId="0" xfId="0" applyFont="1" applyFill="1" applyAlignment="1">
      <alignment horizontal="center"/>
    </xf>
    <xf numFmtId="0" fontId="7" fillId="3" borderId="25" xfId="4" applyFont="1" applyFill="1" applyBorder="1"/>
    <xf numFmtId="3" fontId="11" fillId="2" borderId="0" xfId="1" applyNumberFormat="1" applyFont="1" applyFill="1"/>
    <xf numFmtId="4" fontId="7" fillId="3" borderId="25" xfId="4" applyNumberFormat="1" applyFont="1" applyFill="1" applyBorder="1" applyAlignment="1">
      <alignment horizontal="center" vertical="center"/>
    </xf>
    <xf numFmtId="2" fontId="11" fillId="2" borderId="0" xfId="0" applyNumberFormat="1" applyFont="1" applyFill="1" applyAlignment="1">
      <alignment horizontal="center"/>
    </xf>
    <xf numFmtId="3" fontId="7" fillId="3" borderId="25" xfId="4" applyNumberFormat="1" applyFont="1" applyFill="1" applyBorder="1"/>
    <xf numFmtId="3" fontId="2" fillId="2" borderId="0" xfId="1" applyNumberFormat="1" applyFont="1" applyFill="1"/>
    <xf numFmtId="4" fontId="11" fillId="2" borderId="0" xfId="0" applyNumberFormat="1" applyFont="1" applyFill="1"/>
    <xf numFmtId="2" fontId="11" fillId="2" borderId="0" xfId="0" applyNumberFormat="1" applyFont="1" applyFill="1"/>
    <xf numFmtId="3" fontId="11" fillId="2" borderId="2" xfId="0" applyNumberFormat="1" applyFont="1" applyFill="1" applyBorder="1"/>
    <xf numFmtId="3" fontId="11" fillId="2" borderId="0" xfId="0" applyNumberFormat="1" applyFont="1" applyFill="1"/>
    <xf numFmtId="0" fontId="2" fillId="2" borderId="0" xfId="0" applyFont="1" applyFill="1"/>
    <xf numFmtId="3" fontId="18" fillId="2" borderId="0" xfId="1" applyNumberFormat="1" applyFont="1" applyFill="1"/>
    <xf numFmtId="4" fontId="18" fillId="2" borderId="0" xfId="1" applyNumberFormat="1" applyFont="1" applyFill="1"/>
    <xf numFmtId="0" fontId="2" fillId="2" borderId="0" xfId="1" applyFont="1" applyFill="1" applyAlignment="1">
      <alignment horizontal="center"/>
    </xf>
    <xf numFmtId="2" fontId="18" fillId="2" borderId="0" xfId="1" applyNumberFormat="1" applyFont="1" applyFill="1" applyAlignment="1">
      <alignment horizontal="center"/>
    </xf>
    <xf numFmtId="0" fontId="17" fillId="2" borderId="0" xfId="1" applyFont="1" applyFill="1"/>
    <xf numFmtId="2" fontId="2" fillId="2" borderId="0" xfId="1" applyNumberFormat="1" applyFont="1" applyFill="1"/>
    <xf numFmtId="0" fontId="17" fillId="2" borderId="0" xfId="1" applyFont="1" applyFill="1" applyAlignment="1">
      <alignment horizontal="left" indent="1"/>
    </xf>
    <xf numFmtId="0" fontId="20" fillId="2" borderId="0" xfId="5" applyFont="1" applyFill="1"/>
    <xf numFmtId="3" fontId="7" fillId="3" borderId="29" xfId="4" applyNumberFormat="1" applyFont="1" applyFill="1" applyBorder="1" applyAlignment="1">
      <alignment horizontal="center" vertical="center" wrapText="1"/>
    </xf>
    <xf numFmtId="4" fontId="17" fillId="0" borderId="18" xfId="3" applyNumberFormat="1" applyFont="1" applyBorder="1" applyAlignment="1">
      <alignment horizontal="left" vertical="center"/>
    </xf>
    <xf numFmtId="3" fontId="18" fillId="0" borderId="0" xfId="1" applyNumberFormat="1" applyFont="1"/>
    <xf numFmtId="4" fontId="19" fillId="0" borderId="18" xfId="3" applyNumberFormat="1" applyFont="1" applyBorder="1" applyAlignment="1">
      <alignment horizontal="center" vertical="center"/>
    </xf>
    <xf numFmtId="2" fontId="8" fillId="0" borderId="0" xfId="0" applyNumberFormat="1" applyFont="1" applyAlignment="1">
      <alignment horizontal="center"/>
    </xf>
    <xf numFmtId="3" fontId="19" fillId="0" borderId="18" xfId="3" applyNumberFormat="1" applyFont="1" applyBorder="1" applyAlignment="1">
      <alignment horizontal="right"/>
    </xf>
    <xf numFmtId="0" fontId="2" fillId="0" borderId="0" xfId="1" applyFont="1"/>
    <xf numFmtId="4" fontId="17" fillId="0" borderId="20" xfId="3" applyNumberFormat="1" applyFont="1" applyBorder="1" applyAlignment="1">
      <alignment horizontal="left" vertical="center"/>
    </xf>
    <xf numFmtId="4" fontId="19" fillId="0" borderId="20" xfId="3" applyNumberFormat="1" applyFont="1" applyBorder="1" applyAlignment="1">
      <alignment horizontal="center" vertical="center"/>
    </xf>
    <xf numFmtId="3" fontId="19" fillId="0" borderId="20" xfId="3" applyNumberFormat="1" applyFont="1" applyBorder="1" applyAlignment="1">
      <alignment horizontal="right"/>
    </xf>
    <xf numFmtId="4" fontId="17" fillId="0" borderId="23" xfId="3" applyNumberFormat="1" applyFont="1" applyBorder="1" applyAlignment="1">
      <alignment horizontal="left" vertical="center"/>
    </xf>
    <xf numFmtId="4" fontId="19" fillId="0" borderId="23" xfId="3" applyNumberFormat="1" applyFont="1" applyBorder="1" applyAlignment="1">
      <alignment horizontal="center" vertical="center"/>
    </xf>
    <xf numFmtId="3" fontId="19" fillId="0" borderId="23" xfId="3" applyNumberFormat="1" applyFont="1" applyBorder="1" applyAlignment="1">
      <alignment horizontal="right"/>
    </xf>
    <xf numFmtId="0" fontId="3" fillId="0" borderId="1" xfId="1" applyFont="1" applyBorder="1" applyAlignment="1">
      <alignment horizontal="center"/>
    </xf>
    <xf numFmtId="0" fontId="3" fillId="0" borderId="2" xfId="1" applyFont="1" applyBorder="1" applyAlignment="1">
      <alignment horizontal="center"/>
    </xf>
    <xf numFmtId="0" fontId="4" fillId="0" borderId="2" xfId="0" applyFont="1" applyBorder="1"/>
    <xf numFmtId="0" fontId="4" fillId="0" borderId="3" xfId="0" applyFont="1" applyBorder="1"/>
    <xf numFmtId="0" fontId="5" fillId="0" borderId="4" xfId="1" applyFont="1" applyBorder="1" applyAlignment="1">
      <alignment horizontal="center"/>
    </xf>
    <xf numFmtId="0" fontId="5" fillId="0" borderId="5" xfId="1" applyFont="1" applyBorder="1" applyAlignment="1">
      <alignment horizontal="center"/>
    </xf>
    <xf numFmtId="0" fontId="4" fillId="0" borderId="5" xfId="0" applyFont="1" applyBorder="1"/>
    <xf numFmtId="0" fontId="4" fillId="0" borderId="6" xfId="0" applyFont="1" applyBorder="1"/>
    <xf numFmtId="0" fontId="7" fillId="3" borderId="7" xfId="1" applyFont="1" applyFill="1" applyBorder="1" applyAlignment="1">
      <alignment horizontal="center" vertical="center" wrapText="1"/>
    </xf>
    <xf numFmtId="0" fontId="10" fillId="3" borderId="12" xfId="0" applyFont="1" applyFill="1" applyBorder="1" applyAlignment="1">
      <alignment horizontal="center" vertical="center" wrapText="1"/>
    </xf>
    <xf numFmtId="0" fontId="10" fillId="3" borderId="17" xfId="0" applyFont="1" applyFill="1" applyBorder="1" applyAlignment="1">
      <alignment horizontal="center" vertical="center" wrapText="1"/>
    </xf>
    <xf numFmtId="0" fontId="7" fillId="3" borderId="8" xfId="0" applyFont="1" applyFill="1" applyBorder="1" applyAlignment="1">
      <alignment horizontal="center" vertical="center"/>
    </xf>
    <xf numFmtId="0" fontId="7" fillId="3" borderId="8" xfId="1" applyFont="1" applyFill="1" applyBorder="1" applyAlignment="1">
      <alignment horizontal="center"/>
    </xf>
    <xf numFmtId="0" fontId="7" fillId="3" borderId="9" xfId="2" applyFont="1" applyFill="1" applyBorder="1" applyAlignment="1">
      <alignment horizontal="center" vertical="center" wrapText="1"/>
    </xf>
    <xf numFmtId="0" fontId="7" fillId="3" borderId="10" xfId="2" applyFont="1" applyFill="1" applyBorder="1" applyAlignment="1">
      <alignment horizontal="center" vertical="center" wrapText="1"/>
    </xf>
    <xf numFmtId="0" fontId="7" fillId="3" borderId="11" xfId="2" applyFont="1" applyFill="1" applyBorder="1" applyAlignment="1">
      <alignment horizontal="center" vertical="center" wrapText="1"/>
    </xf>
    <xf numFmtId="0" fontId="2" fillId="3" borderId="13" xfId="0" applyFont="1" applyFill="1" applyBorder="1" applyAlignment="1">
      <alignment horizontal="center" vertical="center" wrapText="1"/>
    </xf>
    <xf numFmtId="0" fontId="2" fillId="3" borderId="14" xfId="0" applyFont="1" applyFill="1" applyBorder="1" applyAlignment="1">
      <alignment horizontal="center" vertical="center" wrapText="1"/>
    </xf>
    <xf numFmtId="0" fontId="2" fillId="3" borderId="15" xfId="0" applyFont="1" applyFill="1" applyBorder="1" applyAlignment="1">
      <alignment horizontal="center" vertical="center" wrapText="1"/>
    </xf>
    <xf numFmtId="0" fontId="7" fillId="3" borderId="7" xfId="2" applyFont="1" applyFill="1" applyBorder="1" applyAlignment="1">
      <alignment horizontal="center" vertical="center" wrapText="1"/>
    </xf>
    <xf numFmtId="0" fontId="0" fillId="3" borderId="12" xfId="0" applyFill="1" applyBorder="1" applyAlignment="1">
      <alignment wrapText="1"/>
    </xf>
    <xf numFmtId="0" fontId="0" fillId="3" borderId="17" xfId="0" applyFill="1" applyBorder="1" applyAlignment="1">
      <alignment wrapText="1"/>
    </xf>
    <xf numFmtId="0" fontId="12" fillId="3" borderId="8" xfId="1" applyFont="1" applyFill="1" applyBorder="1" applyAlignment="1">
      <alignment horizontal="center"/>
    </xf>
    <xf numFmtId="0" fontId="7" fillId="3" borderId="8" xfId="2" applyFont="1" applyFill="1" applyBorder="1" applyAlignment="1">
      <alignment horizontal="center"/>
    </xf>
    <xf numFmtId="0" fontId="7" fillId="3" borderId="8" xfId="2" applyFont="1" applyFill="1" applyBorder="1" applyAlignment="1">
      <alignment horizontal="center" vertical="center" wrapText="1"/>
    </xf>
    <xf numFmtId="0" fontId="7" fillId="3" borderId="12" xfId="2" applyFont="1" applyFill="1" applyBorder="1" applyAlignment="1">
      <alignment horizontal="center" vertical="center" wrapText="1"/>
    </xf>
    <xf numFmtId="0" fontId="7" fillId="3" borderId="17" xfId="2" applyFont="1" applyFill="1" applyBorder="1" applyAlignment="1">
      <alignment horizontal="center" vertical="center" wrapText="1"/>
    </xf>
    <xf numFmtId="0" fontId="7" fillId="3" borderId="16" xfId="2" applyFont="1" applyFill="1" applyBorder="1" applyAlignment="1">
      <alignment horizontal="center" vertical="center" wrapText="1"/>
    </xf>
    <xf numFmtId="0" fontId="7" fillId="3" borderId="13" xfId="2" applyFont="1" applyFill="1" applyBorder="1" applyAlignment="1">
      <alignment horizontal="center" vertical="center" wrapText="1"/>
    </xf>
    <xf numFmtId="0" fontId="3" fillId="2" borderId="1" xfId="1" applyFont="1" applyFill="1" applyBorder="1" applyAlignment="1">
      <alignment horizontal="center"/>
    </xf>
    <xf numFmtId="0" fontId="3" fillId="2" borderId="2" xfId="1" applyFont="1" applyFill="1" applyBorder="1" applyAlignment="1">
      <alignment horizontal="center"/>
    </xf>
    <xf numFmtId="0" fontId="3" fillId="2" borderId="3" xfId="1" applyFont="1" applyFill="1" applyBorder="1" applyAlignment="1">
      <alignment horizontal="center"/>
    </xf>
    <xf numFmtId="0" fontId="5" fillId="2" borderId="4" xfId="1" applyFont="1" applyFill="1" applyBorder="1" applyAlignment="1">
      <alignment horizontal="center"/>
    </xf>
    <xf numFmtId="0" fontId="5" fillId="2" borderId="5" xfId="1" applyFont="1" applyFill="1" applyBorder="1" applyAlignment="1">
      <alignment horizontal="center"/>
    </xf>
    <xf numFmtId="0" fontId="5" fillId="2" borderId="6" xfId="1" applyFont="1" applyFill="1" applyBorder="1" applyAlignment="1">
      <alignment horizontal="center"/>
    </xf>
    <xf numFmtId="0" fontId="7" fillId="3" borderId="12" xfId="1" applyFont="1" applyFill="1" applyBorder="1" applyAlignment="1">
      <alignment horizontal="center" vertical="center" wrapText="1"/>
    </xf>
    <xf numFmtId="0" fontId="7" fillId="3" borderId="17" xfId="1" applyFont="1" applyFill="1" applyBorder="1" applyAlignment="1">
      <alignment horizontal="center" vertical="center" wrapText="1"/>
    </xf>
    <xf numFmtId="0" fontId="21" fillId="3" borderId="9" xfId="1" applyFont="1" applyFill="1" applyBorder="1" applyAlignment="1">
      <alignment horizontal="center" vertical="center" wrapText="1"/>
    </xf>
    <xf numFmtId="0" fontId="21" fillId="3" borderId="10" xfId="1" applyFont="1" applyFill="1" applyBorder="1" applyAlignment="1">
      <alignment horizontal="center" vertical="center" wrapText="1"/>
    </xf>
    <xf numFmtId="0" fontId="21" fillId="3" borderId="11" xfId="1" applyFont="1" applyFill="1" applyBorder="1" applyAlignment="1">
      <alignment horizontal="center" vertical="center" wrapText="1"/>
    </xf>
    <xf numFmtId="0" fontId="21" fillId="3" borderId="7" xfId="2" applyFont="1" applyFill="1" applyBorder="1" applyAlignment="1">
      <alignment horizontal="center" vertical="center" wrapText="1"/>
    </xf>
    <xf numFmtId="0" fontId="21" fillId="3" borderId="12" xfId="2" applyFont="1" applyFill="1" applyBorder="1" applyAlignment="1">
      <alignment horizontal="center" vertical="center" wrapText="1"/>
    </xf>
    <xf numFmtId="0" fontId="21" fillId="3" borderId="17" xfId="2" applyFont="1" applyFill="1" applyBorder="1" applyAlignment="1">
      <alignment horizontal="center" vertical="center" wrapText="1"/>
    </xf>
    <xf numFmtId="0" fontId="7" fillId="3" borderId="26" xfId="1" applyFont="1" applyFill="1" applyBorder="1" applyAlignment="1">
      <alignment horizontal="center" vertical="center"/>
    </xf>
    <xf numFmtId="0" fontId="7" fillId="3" borderId="27" xfId="1" applyFont="1" applyFill="1" applyBorder="1" applyAlignment="1">
      <alignment horizontal="center" vertical="center"/>
    </xf>
    <xf numFmtId="0" fontId="7" fillId="3" borderId="28" xfId="1" applyFont="1" applyFill="1" applyBorder="1" applyAlignment="1">
      <alignment horizontal="center" vertical="center"/>
    </xf>
  </cellXfs>
  <cellStyles count="6">
    <cellStyle name="Normal" xfId="0" builtinId="0"/>
    <cellStyle name="Normal_ Public. D.Ofc. JUN'96" xfId="3" xr:uid="{52A30A81-AABD-4979-AFAB-1D51C9BA6FF6}"/>
    <cellStyle name="Normal_ADEC  DE CAP febrero'2008" xfId="1" xr:uid="{8306D71A-7D41-45EF-82DC-065B02D81459}"/>
    <cellStyle name="Normal_Información Financiera Mensual - 2008 (prot)" xfId="2" xr:uid="{13FA8FC9-8BF6-41C9-A061-2D847BEA98AE}"/>
    <cellStyle name="Normal_Información Financiera Mensual - Enero  de 2006" xfId="5" xr:uid="{7B058CEC-CC21-467F-9B8D-19E66A15F83A}"/>
    <cellStyle name="Normal_RIESGO DE CREDITO Y CONTIGENTES 2008" xfId="4" xr:uid="{FC39C64E-4380-4095-83E9-2517B721A581}"/>
  </cellStyles>
  <dxfs count="10">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
      <font>
        <b/>
        <i val="0"/>
        <condense val="0"/>
        <extend val="0"/>
        <color indexed="17"/>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57150</xdr:colOff>
      <xdr:row>2</xdr:row>
      <xdr:rowOff>114300</xdr:rowOff>
    </xdr:from>
    <xdr:to>
      <xdr:col>1</xdr:col>
      <xdr:colOff>1840230</xdr:colOff>
      <xdr:row>3</xdr:row>
      <xdr:rowOff>182457</xdr:rowOff>
    </xdr:to>
    <xdr:pic>
      <xdr:nvPicPr>
        <xdr:cNvPr id="2" name="Imagen 1">
          <a:extLst>
            <a:ext uri="{FF2B5EF4-FFF2-40B4-BE49-F238E27FC236}">
              <a16:creationId xmlns:a16="http://schemas.microsoft.com/office/drawing/2014/main" id="{4AB65722-D523-4526-A97A-6BA318754273}"/>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5770" y="457200"/>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95250</xdr:colOff>
      <xdr:row>2</xdr:row>
      <xdr:rowOff>85725</xdr:rowOff>
    </xdr:from>
    <xdr:to>
      <xdr:col>1</xdr:col>
      <xdr:colOff>1878330</xdr:colOff>
      <xdr:row>3</xdr:row>
      <xdr:rowOff>153882</xdr:rowOff>
    </xdr:to>
    <xdr:pic>
      <xdr:nvPicPr>
        <xdr:cNvPr id="2" name="Imagen 1">
          <a:extLst>
            <a:ext uri="{FF2B5EF4-FFF2-40B4-BE49-F238E27FC236}">
              <a16:creationId xmlns:a16="http://schemas.microsoft.com/office/drawing/2014/main" id="{E22C1A70-A9F5-49C3-869B-2618D158FF95}"/>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3870" y="428625"/>
          <a:ext cx="1783080" cy="39581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0E08E-7AB0-44FF-9B6A-FEFBB6B21558}">
  <sheetPr codeName="Hoja13">
    <tabColor indexed="46"/>
    <pageSetUpPr fitToPage="1"/>
  </sheetPr>
  <dimension ref="A2:T51"/>
  <sheetViews>
    <sheetView tabSelected="1" zoomScale="80" zoomScaleNormal="80" workbookViewId="0"/>
  </sheetViews>
  <sheetFormatPr baseColWidth="10" defaultColWidth="12.54296875" defaultRowHeight="12.5"/>
  <cols>
    <col min="1" max="1" width="5.6328125" style="1" customWidth="1"/>
    <col min="2" max="2" width="38.6328125" style="1" customWidth="1"/>
    <col min="3" max="3" width="0.90625" style="1" customWidth="1"/>
    <col min="4" max="4" width="24.08984375" style="1" customWidth="1"/>
    <col min="5" max="5" width="17.08984375" style="1" customWidth="1"/>
    <col min="6" max="6" width="0.90625" style="1" customWidth="1"/>
    <col min="7" max="7" width="17" style="1" bestFit="1" customWidth="1"/>
    <col min="8" max="9" width="17" style="1" customWidth="1"/>
    <col min="10" max="10" width="12.36328125" style="1" customWidth="1"/>
    <col min="11" max="11" width="14.54296875" style="1" customWidth="1"/>
    <col min="12" max="12" width="15.6328125" style="1" customWidth="1"/>
    <col min="13" max="13" width="14.90625" style="1" bestFit="1" customWidth="1"/>
    <col min="14" max="14" width="22.90625" style="1" customWidth="1"/>
    <col min="15" max="15" width="0.6328125" style="1" customWidth="1"/>
    <col min="16" max="16" width="16.90625" style="1" customWidth="1"/>
    <col min="17" max="17" width="15.36328125" style="1" customWidth="1"/>
    <col min="18" max="18" width="23.08984375" style="1" customWidth="1"/>
    <col min="19" max="19" width="0.6328125" style="1" customWidth="1"/>
    <col min="20" max="20" width="14.453125" style="1" customWidth="1"/>
    <col min="21" max="16384" width="12.54296875" style="1"/>
  </cols>
  <sheetData>
    <row r="2" spans="1:20" ht="13" thickBot="1"/>
    <row r="3" spans="1:20" ht="26" customHeight="1">
      <c r="B3" s="66" t="s">
        <v>70</v>
      </c>
      <c r="C3" s="67"/>
      <c r="D3" s="67"/>
      <c r="E3" s="67"/>
      <c r="F3" s="67"/>
      <c r="G3" s="67"/>
      <c r="H3" s="67"/>
      <c r="I3" s="67"/>
      <c r="J3" s="67"/>
      <c r="K3" s="67"/>
      <c r="L3" s="67"/>
      <c r="M3" s="67"/>
      <c r="N3" s="67"/>
      <c r="O3" s="67"/>
      <c r="P3" s="67"/>
      <c r="Q3" s="67"/>
      <c r="R3" s="67"/>
      <c r="S3" s="68"/>
      <c r="T3" s="69"/>
    </row>
    <row r="4" spans="1:20" ht="26" customHeight="1" thickBot="1">
      <c r="B4" s="70" t="s">
        <v>0</v>
      </c>
      <c r="C4" s="71"/>
      <c r="D4" s="71"/>
      <c r="E4" s="71"/>
      <c r="F4" s="71"/>
      <c r="G4" s="71"/>
      <c r="H4" s="71"/>
      <c r="I4" s="71"/>
      <c r="J4" s="71"/>
      <c r="K4" s="71"/>
      <c r="L4" s="71"/>
      <c r="M4" s="71"/>
      <c r="N4" s="71"/>
      <c r="O4" s="71"/>
      <c r="P4" s="71"/>
      <c r="Q4" s="71"/>
      <c r="R4" s="71"/>
      <c r="S4" s="72"/>
      <c r="T4" s="73"/>
    </row>
    <row r="5" spans="1:20" ht="15.5">
      <c r="B5" s="2"/>
      <c r="C5" s="2"/>
      <c r="D5" s="2"/>
      <c r="E5" s="2"/>
      <c r="F5" s="2"/>
      <c r="G5" s="2"/>
      <c r="H5" s="2"/>
      <c r="I5" s="2"/>
      <c r="J5" s="2"/>
      <c r="K5" s="2"/>
      <c r="L5" s="2"/>
      <c r="M5" s="2"/>
      <c r="N5" s="2"/>
      <c r="O5" s="2"/>
      <c r="P5" s="2"/>
      <c r="Q5" s="2"/>
      <c r="R5" s="2"/>
    </row>
    <row r="6" spans="1:20" ht="17.25" customHeight="1">
      <c r="B6" s="74" t="s">
        <v>1</v>
      </c>
      <c r="C6" s="3"/>
      <c r="D6" s="77" t="s">
        <v>2</v>
      </c>
      <c r="E6" s="77"/>
      <c r="F6" s="3"/>
      <c r="G6" s="78" t="s">
        <v>3</v>
      </c>
      <c r="H6" s="78"/>
      <c r="I6" s="78"/>
      <c r="J6" s="78"/>
      <c r="K6" s="78"/>
      <c r="L6" s="78"/>
      <c r="M6" s="78"/>
      <c r="N6" s="78"/>
      <c r="P6" s="79" t="s">
        <v>4</v>
      </c>
      <c r="Q6" s="80"/>
      <c r="R6" s="81"/>
      <c r="T6" s="85" t="s">
        <v>5</v>
      </c>
    </row>
    <row r="7" spans="1:20" ht="15.75" customHeight="1">
      <c r="B7" s="75"/>
      <c r="C7" s="4"/>
      <c r="D7" s="77"/>
      <c r="E7" s="77"/>
      <c r="F7" s="5"/>
      <c r="G7" s="88" t="s">
        <v>6</v>
      </c>
      <c r="H7" s="88"/>
      <c r="I7" s="88"/>
      <c r="J7" s="88"/>
      <c r="K7" s="88"/>
      <c r="L7" s="88"/>
      <c r="M7" s="89" t="s">
        <v>7</v>
      </c>
      <c r="N7" s="89"/>
      <c r="P7" s="82"/>
      <c r="Q7" s="83"/>
      <c r="R7" s="84"/>
      <c r="T7" s="86"/>
    </row>
    <row r="8" spans="1:20" ht="18.75" customHeight="1">
      <c r="B8" s="75"/>
      <c r="C8" s="6"/>
      <c r="D8" s="90" t="s">
        <v>8</v>
      </c>
      <c r="E8" s="90" t="s">
        <v>9</v>
      </c>
      <c r="F8" s="7"/>
      <c r="G8" s="90" t="s">
        <v>10</v>
      </c>
      <c r="H8" s="90" t="s">
        <v>11</v>
      </c>
      <c r="I8" s="90" t="s">
        <v>12</v>
      </c>
      <c r="J8" s="90" t="s">
        <v>13</v>
      </c>
      <c r="K8" s="90" t="s">
        <v>14</v>
      </c>
      <c r="L8" s="90" t="s">
        <v>15</v>
      </c>
      <c r="M8" s="90" t="s">
        <v>16</v>
      </c>
      <c r="N8" s="90" t="s">
        <v>17</v>
      </c>
      <c r="P8" s="79" t="s">
        <v>18</v>
      </c>
      <c r="Q8" s="79" t="s">
        <v>19</v>
      </c>
      <c r="R8" s="85" t="s">
        <v>20</v>
      </c>
      <c r="T8" s="86"/>
    </row>
    <row r="9" spans="1:20" ht="18.75" customHeight="1">
      <c r="B9" s="75"/>
      <c r="C9" s="8"/>
      <c r="D9" s="90"/>
      <c r="E9" s="90"/>
      <c r="F9" s="7"/>
      <c r="G9" s="90"/>
      <c r="H9" s="90"/>
      <c r="I9" s="90"/>
      <c r="J9" s="90"/>
      <c r="K9" s="90"/>
      <c r="L9" s="90"/>
      <c r="M9" s="90"/>
      <c r="N9" s="90"/>
      <c r="P9" s="93"/>
      <c r="Q9" s="93"/>
      <c r="R9" s="91"/>
      <c r="T9" s="86"/>
    </row>
    <row r="10" spans="1:20" ht="18.75" customHeight="1">
      <c r="B10" s="76"/>
      <c r="C10" s="4"/>
      <c r="D10" s="90"/>
      <c r="E10" s="90"/>
      <c r="F10" s="8"/>
      <c r="G10" s="90"/>
      <c r="H10" s="90"/>
      <c r="I10" s="90"/>
      <c r="J10" s="90"/>
      <c r="K10" s="90"/>
      <c r="L10" s="90"/>
      <c r="M10" s="90"/>
      <c r="N10" s="90"/>
      <c r="P10" s="94"/>
      <c r="Q10" s="94"/>
      <c r="R10" s="92"/>
      <c r="T10" s="87"/>
    </row>
    <row r="11" spans="1:20" ht="13" thickBot="1">
      <c r="B11" s="3" t="s">
        <v>21</v>
      </c>
      <c r="C11" s="3"/>
      <c r="D11" s="3"/>
      <c r="E11" s="3"/>
      <c r="F11" s="3"/>
      <c r="G11" s="3"/>
      <c r="H11" s="3"/>
      <c r="I11" s="3"/>
      <c r="J11" s="3"/>
      <c r="K11" s="9"/>
      <c r="L11" s="3"/>
      <c r="M11" s="3"/>
      <c r="N11" s="3"/>
      <c r="P11" s="3"/>
      <c r="Q11" s="3"/>
      <c r="R11" s="3"/>
    </row>
    <row r="12" spans="1:20">
      <c r="A12" s="10"/>
      <c r="B12" s="11" t="s">
        <v>22</v>
      </c>
      <c r="C12" s="12"/>
      <c r="D12" s="13">
        <v>11.97</v>
      </c>
      <c r="E12" s="13">
        <v>5.93</v>
      </c>
      <c r="F12" s="14"/>
      <c r="G12" s="15">
        <v>604067.75768899999</v>
      </c>
      <c r="H12" s="15">
        <v>47942.151414</v>
      </c>
      <c r="I12" s="15">
        <v>202455.794016</v>
      </c>
      <c r="J12" s="15">
        <v>43.394762</v>
      </c>
      <c r="K12" s="15">
        <v>0</v>
      </c>
      <c r="L12" s="15">
        <v>854509.09788100002</v>
      </c>
      <c r="M12" s="15">
        <v>10185235.952521</v>
      </c>
      <c r="N12" s="15">
        <v>7141665.1243623411</v>
      </c>
      <c r="O12" s="16"/>
      <c r="P12" s="13">
        <v>33.515411382084217</v>
      </c>
      <c r="Q12" s="13">
        <v>7.183757359607577E-3</v>
      </c>
      <c r="R12" s="13">
        <v>0.67130214843671521</v>
      </c>
      <c r="S12" s="17"/>
      <c r="T12" s="18" t="s">
        <v>71</v>
      </c>
    </row>
    <row r="13" spans="1:20">
      <c r="B13" s="19" t="s">
        <v>23</v>
      </c>
      <c r="C13" s="12"/>
      <c r="D13" s="20">
        <v>25.06</v>
      </c>
      <c r="E13" s="20">
        <v>13.5</v>
      </c>
      <c r="F13" s="14"/>
      <c r="G13" s="21">
        <v>252330.74760599999</v>
      </c>
      <c r="H13" s="21">
        <v>0</v>
      </c>
      <c r="I13" s="21">
        <v>72940.461746000001</v>
      </c>
      <c r="J13" s="21">
        <v>9.2096680000000006</v>
      </c>
      <c r="K13" s="21">
        <v>0</v>
      </c>
      <c r="L13" s="21">
        <v>325280.41901999997</v>
      </c>
      <c r="M13" s="21">
        <v>1869441.596589</v>
      </c>
      <c r="N13" s="21">
        <v>1297983.2733271001</v>
      </c>
      <c r="O13" s="16"/>
      <c r="P13" s="20">
        <v>28.90668792369781</v>
      </c>
      <c r="Q13" s="20">
        <v>3.6498397786941007E-3</v>
      </c>
      <c r="R13" s="20">
        <v>0</v>
      </c>
      <c r="S13" s="17"/>
      <c r="T13" s="22" t="s">
        <v>71</v>
      </c>
    </row>
    <row r="14" spans="1:20">
      <c r="B14" s="19" t="s">
        <v>24</v>
      </c>
      <c r="C14" s="12"/>
      <c r="D14" s="20">
        <v>14</v>
      </c>
      <c r="E14" s="20">
        <v>7.32</v>
      </c>
      <c r="F14" s="14"/>
      <c r="G14" s="21">
        <v>459814.83680200001</v>
      </c>
      <c r="H14" s="21">
        <v>263</v>
      </c>
      <c r="I14" s="21">
        <v>206482.90016700001</v>
      </c>
      <c r="J14" s="21">
        <v>0</v>
      </c>
      <c r="K14" s="21">
        <v>0</v>
      </c>
      <c r="L14" s="21">
        <v>666560.73696899996</v>
      </c>
      <c r="M14" s="21">
        <v>6282832.6566070002</v>
      </c>
      <c r="N14" s="21">
        <v>4761354.7071464406</v>
      </c>
      <c r="O14" s="16"/>
      <c r="P14" s="20">
        <v>44.905662810509355</v>
      </c>
      <c r="Q14" s="20">
        <v>0</v>
      </c>
      <c r="R14" s="20">
        <v>5.5236380437117295E-3</v>
      </c>
      <c r="S14" s="17"/>
      <c r="T14" s="22" t="s">
        <v>71</v>
      </c>
    </row>
    <row r="15" spans="1:20">
      <c r="B15" s="19" t="s">
        <v>25</v>
      </c>
      <c r="C15" s="12"/>
      <c r="D15" s="20">
        <v>13.68</v>
      </c>
      <c r="E15" s="20">
        <v>7.61</v>
      </c>
      <c r="F15" s="14"/>
      <c r="G15" s="21">
        <v>3550891.3917749999</v>
      </c>
      <c r="H15" s="21">
        <v>213251.87713800001</v>
      </c>
      <c r="I15" s="21">
        <v>822965.18393599999</v>
      </c>
      <c r="J15" s="21">
        <v>0.79567100000000002</v>
      </c>
      <c r="K15" s="21">
        <v>0</v>
      </c>
      <c r="L15" s="21">
        <v>4587109.2485199999</v>
      </c>
      <c r="M15" s="21">
        <v>46688282.245062001</v>
      </c>
      <c r="N15" s="21">
        <v>33530830.162319321</v>
      </c>
      <c r="O15" s="16"/>
      <c r="P15" s="20">
        <v>23.176298375169978</v>
      </c>
      <c r="Q15" s="20">
        <v>2.2407641130422306E-5</v>
      </c>
      <c r="R15" s="20">
        <v>0.63598746617864654</v>
      </c>
      <c r="S15" s="17"/>
      <c r="T15" s="22" t="s">
        <v>71</v>
      </c>
    </row>
    <row r="16" spans="1:20">
      <c r="B16" s="19" t="s">
        <v>26</v>
      </c>
      <c r="C16" s="12"/>
      <c r="D16" s="20">
        <v>11.39</v>
      </c>
      <c r="E16" s="20">
        <v>7.03</v>
      </c>
      <c r="F16" s="14"/>
      <c r="G16" s="21">
        <v>3992165.4795479998</v>
      </c>
      <c r="H16" s="21">
        <v>23500.058856</v>
      </c>
      <c r="I16" s="21">
        <v>824778.23706700001</v>
      </c>
      <c r="J16" s="21">
        <v>1236.0547630000001</v>
      </c>
      <c r="K16" s="21">
        <v>160729.09757799999</v>
      </c>
      <c r="L16" s="21">
        <v>4680950.7326560002</v>
      </c>
      <c r="M16" s="21">
        <v>56771643.225240998</v>
      </c>
      <c r="N16" s="21">
        <v>41097047.002096117</v>
      </c>
      <c r="O16" s="16"/>
      <c r="P16" s="20">
        <v>20.659921070215326</v>
      </c>
      <c r="Q16" s="20">
        <v>3.0962012204462735E-2</v>
      </c>
      <c r="R16" s="20">
        <v>5.7181867239272446E-2</v>
      </c>
      <c r="S16" s="17"/>
      <c r="T16" s="22" t="s">
        <v>71</v>
      </c>
    </row>
    <row r="17" spans="2:20">
      <c r="B17" s="19" t="s">
        <v>27</v>
      </c>
      <c r="C17" s="12"/>
      <c r="D17" s="20">
        <v>11.33</v>
      </c>
      <c r="E17" s="20">
        <v>4.2300000000000004</v>
      </c>
      <c r="F17" s="14"/>
      <c r="G17" s="21">
        <v>2004020.8688670001</v>
      </c>
      <c r="H17" s="21">
        <v>290000</v>
      </c>
      <c r="I17" s="21">
        <v>804981.25523300003</v>
      </c>
      <c r="J17" s="21">
        <v>12089.606559</v>
      </c>
      <c r="K17" s="21">
        <v>0</v>
      </c>
      <c r="L17" s="21">
        <v>3111091.7306590001</v>
      </c>
      <c r="M17" s="21">
        <v>47392347.053354003</v>
      </c>
      <c r="N17" s="21">
        <v>27470718.36340126</v>
      </c>
      <c r="O17" s="16"/>
      <c r="P17" s="20">
        <v>40.168307014093472</v>
      </c>
      <c r="Q17" s="20">
        <v>0.60326749819900938</v>
      </c>
      <c r="R17" s="20">
        <v>1.0556695174974446</v>
      </c>
      <c r="S17" s="17"/>
      <c r="T17" s="22" t="s">
        <v>71</v>
      </c>
    </row>
    <row r="18" spans="2:20">
      <c r="B18" s="19" t="s">
        <v>28</v>
      </c>
      <c r="C18" s="12"/>
      <c r="D18" s="20">
        <v>41.49</v>
      </c>
      <c r="E18" s="20">
        <v>16.93</v>
      </c>
      <c r="F18" s="14"/>
      <c r="G18" s="21">
        <v>23745.982851000001</v>
      </c>
      <c r="H18" s="21">
        <v>0</v>
      </c>
      <c r="I18" s="21">
        <v>0</v>
      </c>
      <c r="J18" s="21">
        <v>0</v>
      </c>
      <c r="K18" s="21">
        <v>0</v>
      </c>
      <c r="L18" s="21">
        <v>23745.982851000001</v>
      </c>
      <c r="M18" s="21">
        <v>140288.380691</v>
      </c>
      <c r="N18" s="21">
        <v>57234.908332300001</v>
      </c>
      <c r="O18" s="16"/>
      <c r="P18" s="20">
        <v>0</v>
      </c>
      <c r="Q18" s="20">
        <v>0</v>
      </c>
      <c r="R18" s="20">
        <v>0</v>
      </c>
      <c r="S18" s="17"/>
      <c r="T18" s="23" t="s">
        <v>71</v>
      </c>
    </row>
    <row r="19" spans="2:20">
      <c r="B19" s="19" t="s">
        <v>29</v>
      </c>
      <c r="C19" s="12"/>
      <c r="D19" s="20">
        <v>16.04</v>
      </c>
      <c r="E19" s="20">
        <v>8.8699999999999992</v>
      </c>
      <c r="F19" s="14"/>
      <c r="G19" s="21">
        <v>594198.926125</v>
      </c>
      <c r="H19" s="21">
        <v>0</v>
      </c>
      <c r="I19" s="21">
        <v>20550.633817000002</v>
      </c>
      <c r="J19" s="21">
        <v>118839.785225</v>
      </c>
      <c r="K19" s="21">
        <v>0</v>
      </c>
      <c r="L19" s="21">
        <v>733589.34516699996</v>
      </c>
      <c r="M19" s="21">
        <v>6696550.0727129998</v>
      </c>
      <c r="N19" s="21">
        <v>4574358.0295560993</v>
      </c>
      <c r="O19" s="16"/>
      <c r="P19" s="20">
        <v>3.4585444223231092</v>
      </c>
      <c r="Q19" s="20">
        <v>20</v>
      </c>
      <c r="R19" s="20">
        <v>0</v>
      </c>
      <c r="S19" s="17"/>
      <c r="T19" s="23" t="s">
        <v>71</v>
      </c>
    </row>
    <row r="20" spans="2:20">
      <c r="B20" s="19" t="s">
        <v>30</v>
      </c>
      <c r="C20" s="12"/>
      <c r="D20" s="20">
        <v>11.4</v>
      </c>
      <c r="E20" s="20">
        <v>5.7</v>
      </c>
      <c r="F20" s="14"/>
      <c r="G20" s="21">
        <v>180981.713158</v>
      </c>
      <c r="H20" s="21">
        <v>3581.6557630000002</v>
      </c>
      <c r="I20" s="21">
        <v>90490.856574999998</v>
      </c>
      <c r="J20" s="21">
        <v>2.1905209999999999</v>
      </c>
      <c r="K20" s="21">
        <v>624.86733000000004</v>
      </c>
      <c r="L20" s="21">
        <v>274431.548687</v>
      </c>
      <c r="M20" s="21">
        <v>3177248.7689669998</v>
      </c>
      <c r="N20" s="21">
        <v>2406964.88085574</v>
      </c>
      <c r="O20" s="16"/>
      <c r="P20" s="20">
        <v>49.999999997789836</v>
      </c>
      <c r="Q20" s="20">
        <v>1.2103548815938321E-3</v>
      </c>
      <c r="R20" s="20">
        <v>0.14880382308389251</v>
      </c>
      <c r="S20" s="17"/>
      <c r="T20" s="22" t="s">
        <v>71</v>
      </c>
    </row>
    <row r="21" spans="2:20">
      <c r="B21" s="19" t="s">
        <v>33</v>
      </c>
      <c r="C21" s="12"/>
      <c r="D21" s="20">
        <v>15.62</v>
      </c>
      <c r="E21" s="20">
        <v>10.94</v>
      </c>
      <c r="F21" s="14"/>
      <c r="G21" s="21">
        <v>183648.52792200001</v>
      </c>
      <c r="H21" s="21">
        <v>0</v>
      </c>
      <c r="I21" s="21">
        <v>0</v>
      </c>
      <c r="J21" s="21">
        <v>28.353282</v>
      </c>
      <c r="K21" s="21">
        <v>0</v>
      </c>
      <c r="L21" s="21">
        <v>183676.881204</v>
      </c>
      <c r="M21" s="21">
        <v>1679445.9013720001</v>
      </c>
      <c r="N21" s="21">
        <v>1176088.0252826002</v>
      </c>
      <c r="O21" s="16"/>
      <c r="P21" s="20">
        <v>0</v>
      </c>
      <c r="Q21" s="20">
        <v>1.5438883350070919E-2</v>
      </c>
      <c r="R21" s="20">
        <v>0</v>
      </c>
      <c r="S21" s="17"/>
      <c r="T21" s="22" t="s">
        <v>71</v>
      </c>
    </row>
    <row r="22" spans="2:20">
      <c r="B22" s="19" t="s">
        <v>34</v>
      </c>
      <c r="C22" s="12"/>
      <c r="D22" s="20">
        <v>12.74</v>
      </c>
      <c r="E22" s="20">
        <v>6.86</v>
      </c>
      <c r="F22" s="14"/>
      <c r="G22" s="21">
        <v>3494433.2566499999</v>
      </c>
      <c r="H22" s="21">
        <v>16000</v>
      </c>
      <c r="I22" s="21">
        <v>993883.25327099999</v>
      </c>
      <c r="J22" s="21">
        <v>80284.803132000001</v>
      </c>
      <c r="K22" s="21">
        <v>0</v>
      </c>
      <c r="L22" s="21">
        <v>4584601.3130529998</v>
      </c>
      <c r="M22" s="21">
        <v>50919099.895324998</v>
      </c>
      <c r="N22" s="21">
        <v>35972079.33783222</v>
      </c>
      <c r="O22" s="16"/>
      <c r="P22" s="20">
        <v>28.441901168941019</v>
      </c>
      <c r="Q22" s="20">
        <v>2.297505696502169</v>
      </c>
      <c r="R22" s="20">
        <v>4.4478941152486087E-2</v>
      </c>
      <c r="S22" s="17"/>
      <c r="T22" s="22" t="s">
        <v>71</v>
      </c>
    </row>
    <row r="23" spans="2:20">
      <c r="B23" s="19" t="s">
        <v>35</v>
      </c>
      <c r="C23" s="12"/>
      <c r="D23" s="20">
        <v>12.06</v>
      </c>
      <c r="E23" s="20">
        <v>6.82</v>
      </c>
      <c r="F23" s="14"/>
      <c r="G23" s="21">
        <v>607074.85198399995</v>
      </c>
      <c r="H23" s="21">
        <v>0</v>
      </c>
      <c r="I23" s="21">
        <v>231724.596628</v>
      </c>
      <c r="J23" s="21">
        <v>51.474727000000001</v>
      </c>
      <c r="K23" s="21">
        <v>13039.110096</v>
      </c>
      <c r="L23" s="21">
        <v>825811.81324299995</v>
      </c>
      <c r="M23" s="21">
        <v>8895477.8854619991</v>
      </c>
      <c r="N23" s="21">
        <v>6845330.6677098395</v>
      </c>
      <c r="O23" s="16"/>
      <c r="P23" s="20">
        <v>38.170679590942328</v>
      </c>
      <c r="Q23" s="20">
        <v>8.4791400651458154E-3</v>
      </c>
      <c r="R23" s="20">
        <v>0</v>
      </c>
      <c r="S23" s="17"/>
      <c r="T23" s="22" t="s">
        <v>71</v>
      </c>
    </row>
    <row r="24" spans="2:20">
      <c r="B24" s="19" t="s">
        <v>32</v>
      </c>
      <c r="C24" s="12"/>
      <c r="D24" s="20">
        <v>381.89</v>
      </c>
      <c r="E24" s="20">
        <v>81.42</v>
      </c>
      <c r="F24" s="14"/>
      <c r="G24" s="21">
        <v>30278.491869000001</v>
      </c>
      <c r="H24" s="21">
        <v>0</v>
      </c>
      <c r="I24" s="21">
        <v>0</v>
      </c>
      <c r="J24" s="21">
        <v>0</v>
      </c>
      <c r="K24" s="21">
        <v>0</v>
      </c>
      <c r="L24" s="21">
        <v>30278.491869000001</v>
      </c>
      <c r="M24" s="21">
        <v>37186.092099000001</v>
      </c>
      <c r="N24" s="21">
        <v>7928.5587842000004</v>
      </c>
      <c r="O24" s="16"/>
      <c r="P24" s="20">
        <v>0</v>
      </c>
      <c r="Q24" s="20">
        <v>0</v>
      </c>
      <c r="R24" s="20">
        <v>0</v>
      </c>
      <c r="S24" s="17"/>
      <c r="T24" s="22" t="s">
        <v>71</v>
      </c>
    </row>
    <row r="25" spans="2:20">
      <c r="B25" s="19" t="s">
        <v>36</v>
      </c>
      <c r="C25" s="12"/>
      <c r="D25" s="20">
        <v>45.08</v>
      </c>
      <c r="E25" s="20">
        <v>35.72</v>
      </c>
      <c r="F25" s="14"/>
      <c r="G25" s="21">
        <v>125337.920755</v>
      </c>
      <c r="H25" s="21">
        <v>0</v>
      </c>
      <c r="I25" s="21">
        <v>0</v>
      </c>
      <c r="J25" s="21">
        <v>0</v>
      </c>
      <c r="K25" s="21">
        <v>0</v>
      </c>
      <c r="L25" s="21">
        <v>125337.920755</v>
      </c>
      <c r="M25" s="21">
        <v>350896.930987</v>
      </c>
      <c r="N25" s="21">
        <v>278056.67062769999</v>
      </c>
      <c r="O25" s="16"/>
      <c r="P25" s="20">
        <v>0</v>
      </c>
      <c r="Q25" s="20">
        <v>0</v>
      </c>
      <c r="R25" s="20">
        <v>0</v>
      </c>
      <c r="S25" s="17"/>
      <c r="T25" s="22" t="s">
        <v>71</v>
      </c>
    </row>
    <row r="26" spans="2:20">
      <c r="B26" s="19" t="s">
        <v>37</v>
      </c>
      <c r="C26" s="12"/>
      <c r="D26" s="20">
        <v>17.45</v>
      </c>
      <c r="E26" s="20">
        <v>6.37</v>
      </c>
      <c r="F26" s="14"/>
      <c r="G26" s="21">
        <v>106568.906428</v>
      </c>
      <c r="H26" s="21">
        <v>0</v>
      </c>
      <c r="I26" s="21">
        <v>0</v>
      </c>
      <c r="J26" s="21">
        <v>0</v>
      </c>
      <c r="K26" s="21">
        <v>0</v>
      </c>
      <c r="L26" s="21">
        <v>106568.906428</v>
      </c>
      <c r="M26" s="21">
        <v>1673230.304636</v>
      </c>
      <c r="N26" s="21">
        <v>610566.1177091999</v>
      </c>
      <c r="O26" s="16"/>
      <c r="P26" s="20">
        <v>0</v>
      </c>
      <c r="Q26" s="20">
        <v>0</v>
      </c>
      <c r="R26" s="20">
        <v>0</v>
      </c>
      <c r="S26" s="17"/>
      <c r="T26" s="22" t="s">
        <v>71</v>
      </c>
    </row>
    <row r="27" spans="2:20">
      <c r="B27" s="19" t="s">
        <v>31</v>
      </c>
      <c r="C27" s="12"/>
      <c r="D27" s="20">
        <v>12.18</v>
      </c>
      <c r="E27" s="20">
        <v>8.57</v>
      </c>
      <c r="F27" s="14"/>
      <c r="G27" s="21">
        <v>3246015.9055789998</v>
      </c>
      <c r="H27" s="21">
        <v>0</v>
      </c>
      <c r="I27" s="21">
        <v>1010521.397813</v>
      </c>
      <c r="J27" s="21">
        <v>86957.219813999996</v>
      </c>
      <c r="K27" s="21">
        <v>1174571.2450369999</v>
      </c>
      <c r="L27" s="21">
        <v>3168923.2781690001</v>
      </c>
      <c r="M27" s="21">
        <v>37854459.719545998</v>
      </c>
      <c r="N27" s="21">
        <v>26006973.625818219</v>
      </c>
      <c r="O27" s="16"/>
      <c r="P27" s="20">
        <v>31.131128965702061</v>
      </c>
      <c r="Q27" s="20">
        <v>2.6788907492580267</v>
      </c>
      <c r="R27" s="20">
        <v>0</v>
      </c>
      <c r="S27" s="17"/>
      <c r="T27" s="22" t="s">
        <v>71</v>
      </c>
    </row>
    <row r="28" spans="2:20">
      <c r="B28" s="19" t="s">
        <v>38</v>
      </c>
      <c r="C28" s="12"/>
      <c r="D28" s="20">
        <v>101.36</v>
      </c>
      <c r="E28" s="20">
        <v>24.15</v>
      </c>
      <c r="F28" s="14"/>
      <c r="G28" s="21">
        <v>255527.95750700001</v>
      </c>
      <c r="H28" s="21">
        <v>0</v>
      </c>
      <c r="I28" s="21">
        <v>0</v>
      </c>
      <c r="J28" s="21">
        <v>0</v>
      </c>
      <c r="K28" s="21">
        <v>0</v>
      </c>
      <c r="L28" s="21">
        <v>255527.95750700001</v>
      </c>
      <c r="M28" s="21">
        <v>1058037.7565250001</v>
      </c>
      <c r="N28" s="21">
        <v>252108.85137579998</v>
      </c>
      <c r="O28" s="16"/>
      <c r="P28" s="20">
        <v>0</v>
      </c>
      <c r="Q28" s="20">
        <v>0</v>
      </c>
      <c r="R28" s="20">
        <v>0</v>
      </c>
      <c r="S28" s="17"/>
      <c r="T28" s="22" t="s">
        <v>71</v>
      </c>
    </row>
    <row r="29" spans="2:20" ht="13" thickBot="1">
      <c r="B29" s="24" t="s">
        <v>39</v>
      </c>
      <c r="C29" s="12"/>
      <c r="D29" s="25">
        <v>11.43</v>
      </c>
      <c r="E29" s="25">
        <v>6.2</v>
      </c>
      <c r="F29" s="14"/>
      <c r="G29" s="26">
        <v>2317427.8059120001</v>
      </c>
      <c r="H29" s="26">
        <v>3436.6096729999999</v>
      </c>
      <c r="I29" s="26">
        <v>648418.36815300002</v>
      </c>
      <c r="J29" s="26">
        <v>99318.173402</v>
      </c>
      <c r="K29" s="26">
        <v>0</v>
      </c>
      <c r="L29" s="26">
        <v>3068600.9571400001</v>
      </c>
      <c r="M29" s="26">
        <v>37351902.542838</v>
      </c>
      <c r="N29" s="26">
        <v>26835889.204748601</v>
      </c>
      <c r="O29" s="16"/>
      <c r="P29" s="25">
        <v>27.980089239406603</v>
      </c>
      <c r="Q29" s="25">
        <v>4.2857073324411221</v>
      </c>
      <c r="R29" s="25">
        <v>1.2806021245578451E-2</v>
      </c>
      <c r="S29" s="17"/>
      <c r="T29" s="27" t="s">
        <v>71</v>
      </c>
    </row>
    <row r="30" spans="2:20" ht="13" thickBot="1">
      <c r="B30" s="28"/>
      <c r="C30" s="29"/>
      <c r="D30" s="30"/>
      <c r="E30" s="30"/>
      <c r="F30" s="31"/>
      <c r="G30" s="32"/>
      <c r="H30" s="32"/>
      <c r="I30" s="32"/>
      <c r="J30" s="32"/>
      <c r="K30" s="32"/>
      <c r="L30" s="32"/>
      <c r="M30" s="32"/>
      <c r="N30" s="32"/>
      <c r="O30" s="33"/>
      <c r="P30" s="30"/>
      <c r="Q30" s="30"/>
      <c r="R30" s="30"/>
    </row>
    <row r="31" spans="2:20" ht="13.5" thickBot="1">
      <c r="B31" s="34" t="s">
        <v>40</v>
      </c>
      <c r="C31" s="35"/>
      <c r="D31" s="36">
        <v>12.53</v>
      </c>
      <c r="E31" s="36">
        <v>6.9</v>
      </c>
      <c r="F31" s="37"/>
      <c r="G31" s="38">
        <v>22028531.329027001</v>
      </c>
      <c r="H31" s="38">
        <v>597975.35284399998</v>
      </c>
      <c r="I31" s="38">
        <v>5930192.938422</v>
      </c>
      <c r="J31" s="38">
        <v>398861.06152599998</v>
      </c>
      <c r="K31" s="38">
        <v>1348964.3200409999</v>
      </c>
      <c r="L31" s="38">
        <v>27606596.361777999</v>
      </c>
      <c r="M31" s="38">
        <v>319023606.98053497</v>
      </c>
      <c r="N31" s="38">
        <v>220323177.5112851</v>
      </c>
      <c r="O31" s="33"/>
      <c r="P31" s="36">
        <v>26.9205098145049</v>
      </c>
      <c r="Q31" s="36">
        <v>1.8106566233057069</v>
      </c>
      <c r="R31" s="36">
        <v>0.27140828286818408</v>
      </c>
      <c r="T31" s="39"/>
    </row>
    <row r="32" spans="2:20">
      <c r="B32" s="4"/>
      <c r="C32" s="4"/>
      <c r="D32" s="40"/>
      <c r="E32" s="40"/>
      <c r="F32" s="41"/>
      <c r="G32" s="42"/>
      <c r="H32" s="43"/>
      <c r="I32" s="43"/>
      <c r="J32" s="43"/>
      <c r="K32" s="43"/>
      <c r="L32" s="43"/>
      <c r="M32" s="43"/>
      <c r="N32" s="43"/>
      <c r="O32" s="44"/>
      <c r="P32" s="41"/>
      <c r="Q32" s="41"/>
      <c r="R32" s="41"/>
    </row>
    <row r="33" spans="2:18">
      <c r="B33" s="45" t="s">
        <v>41</v>
      </c>
      <c r="C33" s="45"/>
      <c r="D33" s="45"/>
      <c r="E33" s="45"/>
      <c r="F33" s="45"/>
      <c r="G33" s="45"/>
      <c r="H33" s="45"/>
      <c r="I33" s="45"/>
      <c r="J33" s="45"/>
      <c r="K33" s="45"/>
      <c r="L33" s="45"/>
      <c r="M33" s="45"/>
      <c r="N33" s="46"/>
      <c r="O33" s="47"/>
      <c r="P33" s="48"/>
      <c r="Q33" s="48"/>
      <c r="R33" s="48"/>
    </row>
    <row r="34" spans="2:18">
      <c r="B34" s="49" t="s">
        <v>42</v>
      </c>
      <c r="C34" s="45"/>
      <c r="D34" s="45"/>
      <c r="E34" s="45"/>
      <c r="F34" s="45"/>
      <c r="G34" s="45"/>
      <c r="H34" s="45"/>
      <c r="I34" s="45"/>
      <c r="J34" s="45"/>
      <c r="K34" s="45"/>
      <c r="L34" s="45"/>
      <c r="M34" s="45"/>
      <c r="N34" s="45"/>
      <c r="O34" s="47"/>
      <c r="P34" s="48"/>
      <c r="Q34" s="48"/>
      <c r="R34" s="48"/>
    </row>
    <row r="35" spans="2:18">
      <c r="B35" s="49" t="s">
        <v>43</v>
      </c>
      <c r="C35" s="49"/>
      <c r="D35" s="49"/>
      <c r="E35" s="49"/>
      <c r="F35" s="3"/>
      <c r="G35" s="3"/>
      <c r="H35" s="3"/>
      <c r="I35" s="3"/>
      <c r="J35" s="3"/>
      <c r="K35" s="3"/>
      <c r="L35" s="3"/>
      <c r="M35" s="3"/>
      <c r="N35" s="3"/>
      <c r="R35" s="50"/>
    </row>
    <row r="36" spans="2:18" ht="4.5" customHeight="1">
      <c r="B36" s="49"/>
      <c r="C36" s="49"/>
      <c r="D36" s="49"/>
      <c r="E36" s="49"/>
      <c r="F36" s="3"/>
      <c r="G36" s="3"/>
      <c r="H36" s="3"/>
      <c r="I36" s="3"/>
      <c r="J36" s="3"/>
      <c r="K36" s="3"/>
      <c r="L36" s="3"/>
      <c r="M36" s="3"/>
      <c r="N36" s="3"/>
    </row>
    <row r="37" spans="2:18">
      <c r="B37" s="49" t="s">
        <v>44</v>
      </c>
      <c r="C37" s="49"/>
      <c r="D37" s="49"/>
      <c r="E37" s="49"/>
    </row>
    <row r="38" spans="2:18">
      <c r="B38" s="49" t="s">
        <v>45</v>
      </c>
      <c r="C38" s="49"/>
      <c r="D38" s="49"/>
      <c r="E38" s="49"/>
    </row>
    <row r="39" spans="2:18">
      <c r="B39" s="49" t="s">
        <v>46</v>
      </c>
      <c r="C39" s="49"/>
      <c r="D39" s="49"/>
      <c r="E39" s="49"/>
    </row>
    <row r="40" spans="2:18">
      <c r="B40" s="49" t="s">
        <v>47</v>
      </c>
      <c r="C40" s="49"/>
      <c r="D40" s="49"/>
      <c r="E40" s="49"/>
    </row>
    <row r="41" spans="2:18" ht="5.25" customHeight="1">
      <c r="B41" s="49"/>
      <c r="C41" s="49"/>
      <c r="D41" s="49"/>
      <c r="E41" s="49"/>
    </row>
    <row r="42" spans="2:18">
      <c r="B42" s="49" t="s">
        <v>48</v>
      </c>
      <c r="C42" s="49"/>
      <c r="D42" s="49"/>
      <c r="E42" s="49"/>
    </row>
    <row r="43" spans="2:18">
      <c r="B43" s="51" t="s">
        <v>49</v>
      </c>
      <c r="C43" s="49"/>
      <c r="D43" s="49"/>
    </row>
    <row r="44" spans="2:18">
      <c r="B44" s="51" t="s">
        <v>50</v>
      </c>
      <c r="C44" s="49"/>
      <c r="D44" s="49"/>
      <c r="E44" s="49"/>
    </row>
    <row r="45" spans="2:18">
      <c r="B45" s="51" t="s">
        <v>51</v>
      </c>
      <c r="C45" s="49"/>
      <c r="D45" s="49"/>
      <c r="E45" s="49"/>
    </row>
    <row r="46" spans="2:18" ht="6" customHeight="1">
      <c r="B46" s="49"/>
      <c r="C46" s="49"/>
      <c r="D46" s="49"/>
      <c r="E46" s="49"/>
    </row>
    <row r="47" spans="2:18">
      <c r="B47" s="49"/>
    </row>
    <row r="48" spans="2:18" ht="5" customHeight="1"/>
    <row r="49" spans="2:2" ht="14">
      <c r="B49" s="52" t="s">
        <v>52</v>
      </c>
    </row>
    <row r="50" spans="2:2" ht="14">
      <c r="B50" s="52" t="s">
        <v>72</v>
      </c>
    </row>
    <row r="51" spans="2:2">
      <c r="B51" s="49"/>
    </row>
  </sheetData>
  <sortState xmlns:xlrd2="http://schemas.microsoft.com/office/spreadsheetml/2017/richdata2" ref="B12:T29">
    <sortCondition ref="B12"/>
  </sortState>
  <mergeCells count="22">
    <mergeCell ref="Q8:Q10"/>
    <mergeCell ref="K8:K10"/>
    <mergeCell ref="L8:L10"/>
    <mergeCell ref="M8:M10"/>
    <mergeCell ref="N8:N10"/>
    <mergeCell ref="P8:P10"/>
    <mergeCell ref="B3:T3"/>
    <mergeCell ref="B4:T4"/>
    <mergeCell ref="B6:B10"/>
    <mergeCell ref="D6:E7"/>
    <mergeCell ref="G6:N6"/>
    <mergeCell ref="P6:R7"/>
    <mergeCell ref="T6:T10"/>
    <mergeCell ref="G7:L7"/>
    <mergeCell ref="M7:N7"/>
    <mergeCell ref="D8:D10"/>
    <mergeCell ref="R8:R10"/>
    <mergeCell ref="E8:E10"/>
    <mergeCell ref="G8:G10"/>
    <mergeCell ref="H8:H10"/>
    <mergeCell ref="I8:I10"/>
    <mergeCell ref="J8:J10"/>
  </mergeCells>
  <conditionalFormatting sqref="T12:T13 T15 T17 T23 T20 T27:T29">
    <cfRule type="cellIs" dxfId="9" priority="14" stopIfTrue="1" operator="equal">
      <formula>"División"</formula>
    </cfRule>
  </conditionalFormatting>
  <conditionalFormatting sqref="T14">
    <cfRule type="cellIs" dxfId="8" priority="13" stopIfTrue="1" operator="equal">
      <formula>"División"</formula>
    </cfRule>
  </conditionalFormatting>
  <conditionalFormatting sqref="T16">
    <cfRule type="cellIs" dxfId="7" priority="11" stopIfTrue="1" operator="equal">
      <formula>"División"</formula>
    </cfRule>
  </conditionalFormatting>
  <conditionalFormatting sqref="T18">
    <cfRule type="cellIs" dxfId="6" priority="10" stopIfTrue="1" operator="equal">
      <formula>"División"</formula>
    </cfRule>
  </conditionalFormatting>
  <conditionalFormatting sqref="T19">
    <cfRule type="cellIs" dxfId="5" priority="9" stopIfTrue="1" operator="equal">
      <formula>"División"</formula>
    </cfRule>
  </conditionalFormatting>
  <conditionalFormatting sqref="T21">
    <cfRule type="cellIs" dxfId="4" priority="7" stopIfTrue="1" operator="equal">
      <formula>"División"</formula>
    </cfRule>
  </conditionalFormatting>
  <conditionalFormatting sqref="T22">
    <cfRule type="cellIs" dxfId="3" priority="6" stopIfTrue="1" operator="equal">
      <formula>"División"</formula>
    </cfRule>
  </conditionalFormatting>
  <conditionalFormatting sqref="T24">
    <cfRule type="cellIs" dxfId="2" priority="5" stopIfTrue="1" operator="equal">
      <formula>"División"</formula>
    </cfRule>
  </conditionalFormatting>
  <conditionalFormatting sqref="T25">
    <cfRule type="cellIs" dxfId="1" priority="4" stopIfTrue="1" operator="equal">
      <formula>"División"</formula>
    </cfRule>
  </conditionalFormatting>
  <conditionalFormatting sqref="T26">
    <cfRule type="cellIs" dxfId="0" priority="3" stopIfTrue="1" operator="equal">
      <formula>"División"</formula>
    </cfRule>
  </conditionalFormatting>
  <printOptions horizontalCentered="1"/>
  <pageMargins left="0.2" right="0.19" top="0.26" bottom="0.2" header="0" footer="0"/>
  <pageSetup scale="47" orientation="landscape"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09EB91-AFB0-44AB-93CF-48EE8C289BF7}">
  <sheetPr codeName="Hoja29">
    <tabColor theme="2" tint="-0.499984740745262"/>
    <pageSetUpPr fitToPage="1"/>
  </sheetPr>
  <dimension ref="A2:Y42"/>
  <sheetViews>
    <sheetView zoomScale="80" zoomScaleNormal="80" workbookViewId="0"/>
  </sheetViews>
  <sheetFormatPr baseColWidth="10" defaultColWidth="12.54296875" defaultRowHeight="12.5"/>
  <cols>
    <col min="1" max="1" width="5.6328125" style="1" customWidth="1"/>
    <col min="2" max="2" width="38.6328125" style="1" customWidth="1"/>
    <col min="3" max="3" width="0.6328125" style="1" customWidth="1"/>
    <col min="4" max="4" width="24.08984375" style="1" customWidth="1"/>
    <col min="5" max="5" width="0.6328125" style="1" customWidth="1"/>
    <col min="6" max="9" width="13.08984375" style="1" customWidth="1"/>
    <col min="10" max="10" width="12.6328125" style="1" customWidth="1"/>
    <col min="11" max="11" width="15.6328125" style="1" customWidth="1"/>
    <col min="12" max="13" width="12.6328125" style="1" customWidth="1"/>
    <col min="14" max="14" width="15.6328125" style="1" customWidth="1"/>
    <col min="15" max="16" width="12.6328125" style="1" customWidth="1"/>
    <col min="17" max="17" width="15.6328125" style="1" customWidth="1"/>
    <col min="18" max="19" width="12.6328125" style="1" customWidth="1"/>
    <col min="20" max="20" width="15.6328125" style="1" customWidth="1"/>
    <col min="21" max="21" width="23.54296875" style="1" customWidth="1"/>
    <col min="22" max="22" width="0.6328125" style="1" customWidth="1"/>
    <col min="23" max="23" width="16.08984375" style="1" customWidth="1"/>
    <col min="24" max="24" width="0.6328125" style="1" customWidth="1"/>
    <col min="25" max="25" width="15.36328125" style="1" customWidth="1"/>
    <col min="26" max="16384" width="12.54296875" style="1"/>
  </cols>
  <sheetData>
    <row r="2" spans="1:25" ht="13" thickBot="1"/>
    <row r="3" spans="1:25" ht="26" customHeight="1">
      <c r="B3" s="95" t="s">
        <v>70</v>
      </c>
      <c r="C3" s="96"/>
      <c r="D3" s="96"/>
      <c r="E3" s="96"/>
      <c r="F3" s="96"/>
      <c r="G3" s="96"/>
      <c r="H3" s="96"/>
      <c r="I3" s="96"/>
      <c r="J3" s="96"/>
      <c r="K3" s="96"/>
      <c r="L3" s="96"/>
      <c r="M3" s="96"/>
      <c r="N3" s="96"/>
      <c r="O3" s="96"/>
      <c r="P3" s="96"/>
      <c r="Q3" s="96"/>
      <c r="R3" s="96"/>
      <c r="S3" s="96"/>
      <c r="T3" s="96"/>
      <c r="U3" s="96"/>
      <c r="V3" s="96"/>
      <c r="W3" s="96"/>
      <c r="X3" s="96"/>
      <c r="Y3" s="97"/>
    </row>
    <row r="4" spans="1:25" ht="26" customHeight="1" thickBot="1">
      <c r="B4" s="98" t="s">
        <v>0</v>
      </c>
      <c r="C4" s="99"/>
      <c r="D4" s="99"/>
      <c r="E4" s="99"/>
      <c r="F4" s="99"/>
      <c r="G4" s="99"/>
      <c r="H4" s="99"/>
      <c r="I4" s="99"/>
      <c r="J4" s="99"/>
      <c r="K4" s="99"/>
      <c r="L4" s="99"/>
      <c r="M4" s="99"/>
      <c r="N4" s="99"/>
      <c r="O4" s="99"/>
      <c r="P4" s="99"/>
      <c r="Q4" s="99"/>
      <c r="R4" s="99"/>
      <c r="S4" s="99"/>
      <c r="T4" s="99"/>
      <c r="U4" s="99"/>
      <c r="V4" s="99"/>
      <c r="W4" s="99"/>
      <c r="X4" s="99"/>
      <c r="Y4" s="100"/>
    </row>
    <row r="5" spans="1:25" ht="15.5">
      <c r="B5" s="2"/>
      <c r="C5" s="2"/>
      <c r="D5" s="2"/>
      <c r="E5" s="2"/>
      <c r="F5" s="2"/>
      <c r="G5" s="2"/>
      <c r="H5" s="2"/>
      <c r="I5" s="2"/>
      <c r="J5" s="2"/>
      <c r="K5" s="2"/>
      <c r="L5" s="2"/>
      <c r="M5" s="2"/>
      <c r="N5" s="2"/>
      <c r="O5" s="2"/>
      <c r="P5" s="2"/>
      <c r="Q5" s="2"/>
      <c r="R5" s="2"/>
      <c r="S5" s="2"/>
    </row>
    <row r="6" spans="1:25" ht="15.75" customHeight="1">
      <c r="B6" s="74" t="s">
        <v>1</v>
      </c>
      <c r="C6" s="4"/>
      <c r="D6" s="85" t="s">
        <v>53</v>
      </c>
      <c r="E6" s="8"/>
      <c r="F6" s="103" t="s">
        <v>54</v>
      </c>
      <c r="G6" s="104"/>
      <c r="H6" s="104"/>
      <c r="I6" s="104"/>
      <c r="J6" s="104"/>
      <c r="K6" s="104"/>
      <c r="L6" s="104"/>
      <c r="M6" s="104"/>
      <c r="N6" s="104"/>
      <c r="O6" s="104"/>
      <c r="P6" s="104"/>
      <c r="Q6" s="104"/>
      <c r="R6" s="104"/>
      <c r="S6" s="104"/>
      <c r="T6" s="104"/>
      <c r="U6" s="105"/>
      <c r="W6" s="106" t="s">
        <v>55</v>
      </c>
      <c r="Y6" s="106" t="s">
        <v>56</v>
      </c>
    </row>
    <row r="7" spans="1:25" ht="32.4" customHeight="1">
      <c r="B7" s="101"/>
      <c r="C7" s="4"/>
      <c r="D7" s="91"/>
      <c r="E7" s="8"/>
      <c r="F7" s="109" t="s">
        <v>57</v>
      </c>
      <c r="G7" s="110"/>
      <c r="H7" s="111"/>
      <c r="I7" s="109" t="s">
        <v>58</v>
      </c>
      <c r="J7" s="110"/>
      <c r="K7" s="111"/>
      <c r="L7" s="109" t="s">
        <v>59</v>
      </c>
      <c r="M7" s="110"/>
      <c r="N7" s="111"/>
      <c r="O7" s="109" t="s">
        <v>60</v>
      </c>
      <c r="P7" s="110"/>
      <c r="Q7" s="111"/>
      <c r="R7" s="109" t="s">
        <v>61</v>
      </c>
      <c r="S7" s="110"/>
      <c r="T7" s="110"/>
      <c r="U7" s="53" t="s">
        <v>62</v>
      </c>
      <c r="W7" s="107"/>
      <c r="Y7" s="107"/>
    </row>
    <row r="8" spans="1:25" ht="18.75" customHeight="1">
      <c r="B8" s="101"/>
      <c r="C8" s="6"/>
      <c r="D8" s="91"/>
      <c r="E8" s="7"/>
      <c r="F8" s="85" t="s">
        <v>7</v>
      </c>
      <c r="G8" s="85" t="s">
        <v>63</v>
      </c>
      <c r="H8" s="85" t="s">
        <v>64</v>
      </c>
      <c r="I8" s="85" t="s">
        <v>7</v>
      </c>
      <c r="J8" s="85" t="s">
        <v>63</v>
      </c>
      <c r="K8" s="85" t="s">
        <v>64</v>
      </c>
      <c r="L8" s="85" t="s">
        <v>7</v>
      </c>
      <c r="M8" s="85" t="s">
        <v>63</v>
      </c>
      <c r="N8" s="85" t="s">
        <v>64</v>
      </c>
      <c r="O8" s="85" t="s">
        <v>7</v>
      </c>
      <c r="P8" s="85" t="s">
        <v>63</v>
      </c>
      <c r="Q8" s="85" t="s">
        <v>64</v>
      </c>
      <c r="R8" s="85" t="s">
        <v>7</v>
      </c>
      <c r="S8" s="85" t="s">
        <v>63</v>
      </c>
      <c r="T8" s="85" t="s">
        <v>64</v>
      </c>
      <c r="U8" s="91" t="s">
        <v>64</v>
      </c>
      <c r="W8" s="107"/>
      <c r="Y8" s="107"/>
    </row>
    <row r="9" spans="1:25" ht="22.25" customHeight="1">
      <c r="B9" s="102"/>
      <c r="C9" s="4"/>
      <c r="D9" s="92"/>
      <c r="E9" s="8"/>
      <c r="F9" s="92"/>
      <c r="G9" s="92"/>
      <c r="H9" s="92"/>
      <c r="I9" s="92"/>
      <c r="J9" s="92"/>
      <c r="K9" s="92"/>
      <c r="L9" s="92"/>
      <c r="M9" s="92"/>
      <c r="N9" s="92"/>
      <c r="O9" s="92"/>
      <c r="P9" s="92"/>
      <c r="Q9" s="92"/>
      <c r="R9" s="92"/>
      <c r="S9" s="92"/>
      <c r="T9" s="92"/>
      <c r="U9" s="92"/>
      <c r="W9" s="108"/>
      <c r="Y9" s="108"/>
    </row>
    <row r="10" spans="1:25">
      <c r="B10" s="3" t="s">
        <v>21</v>
      </c>
      <c r="C10" s="3"/>
      <c r="D10" s="3"/>
      <c r="E10" s="3"/>
      <c r="F10" s="3"/>
      <c r="G10" s="3"/>
      <c r="H10" s="3"/>
      <c r="I10" s="3"/>
      <c r="J10" s="3"/>
      <c r="K10" s="3"/>
      <c r="L10" s="3"/>
      <c r="M10" s="9"/>
      <c r="N10" s="3"/>
      <c r="O10" s="3"/>
      <c r="P10" s="3"/>
      <c r="Q10" s="3"/>
      <c r="R10" s="3"/>
      <c r="S10" s="3"/>
    </row>
    <row r="11" spans="1:25" ht="13" thickBot="1">
      <c r="B11" s="3"/>
      <c r="C11" s="3"/>
      <c r="D11" s="3"/>
      <c r="E11" s="3"/>
      <c r="F11" s="3"/>
      <c r="G11" s="3"/>
      <c r="H11" s="3"/>
      <c r="I11" s="3"/>
      <c r="J11" s="3"/>
      <c r="K11" s="3"/>
      <c r="L11" s="3"/>
      <c r="M11" s="9"/>
      <c r="N11" s="3"/>
      <c r="O11" s="3"/>
      <c r="P11" s="3"/>
      <c r="Q11" s="3"/>
      <c r="R11" s="3"/>
      <c r="S11" s="3"/>
    </row>
    <row r="12" spans="1:25">
      <c r="A12" s="10"/>
      <c r="B12" s="54" t="s">
        <v>22</v>
      </c>
      <c r="C12" s="55"/>
      <c r="D12" s="56">
        <v>11.97</v>
      </c>
      <c r="E12" s="57"/>
      <c r="F12" s="58">
        <v>1631532.789809</v>
      </c>
      <c r="G12" s="58">
        <v>0</v>
      </c>
      <c r="H12" s="58">
        <v>2660.6740770000001</v>
      </c>
      <c r="I12" s="58">
        <v>214610.51595100001</v>
      </c>
      <c r="J12" s="58">
        <v>0</v>
      </c>
      <c r="K12" s="58">
        <v>0</v>
      </c>
      <c r="L12" s="58">
        <v>458189.135839</v>
      </c>
      <c r="M12" s="58">
        <v>0</v>
      </c>
      <c r="N12" s="58">
        <v>117769.52018000001</v>
      </c>
      <c r="O12" s="58">
        <v>1161945.8362700001</v>
      </c>
      <c r="P12" s="58">
        <v>721722.69628000003</v>
      </c>
      <c r="Q12" s="58">
        <v>0</v>
      </c>
      <c r="R12" s="58">
        <v>5722719.6943890005</v>
      </c>
      <c r="S12" s="58">
        <v>0</v>
      </c>
      <c r="T12" s="58">
        <v>152050.84270400001</v>
      </c>
      <c r="U12" s="58">
        <v>2034.247022</v>
      </c>
      <c r="V12" s="59"/>
      <c r="W12" s="58">
        <v>7141665.1243623402</v>
      </c>
      <c r="X12" s="59"/>
      <c r="Y12" s="58">
        <v>10185235.952521</v>
      </c>
    </row>
    <row r="13" spans="1:25">
      <c r="B13" s="60" t="s">
        <v>23</v>
      </c>
      <c r="C13" s="55"/>
      <c r="D13" s="61">
        <v>25.06</v>
      </c>
      <c r="E13" s="57"/>
      <c r="F13" s="62">
        <v>345750.188088</v>
      </c>
      <c r="G13" s="62">
        <v>0</v>
      </c>
      <c r="H13" s="62">
        <v>4076.4171670000001</v>
      </c>
      <c r="I13" s="62">
        <v>94497.374181000007</v>
      </c>
      <c r="J13" s="62">
        <v>0</v>
      </c>
      <c r="K13" s="62">
        <v>0</v>
      </c>
      <c r="L13" s="62">
        <v>124309.45980900001</v>
      </c>
      <c r="M13" s="62">
        <v>0</v>
      </c>
      <c r="N13" s="62">
        <v>9362.5942009999999</v>
      </c>
      <c r="O13" s="62">
        <v>0</v>
      </c>
      <c r="P13" s="62">
        <v>74116.095090000003</v>
      </c>
      <c r="Q13" s="62">
        <v>0</v>
      </c>
      <c r="R13" s="62">
        <v>1188561.4355530001</v>
      </c>
      <c r="S13" s="62">
        <v>0</v>
      </c>
      <c r="T13" s="62">
        <v>28768.032500000001</v>
      </c>
      <c r="U13" s="62">
        <v>0</v>
      </c>
      <c r="V13" s="59"/>
      <c r="W13" s="62">
        <v>1297983.2733271001</v>
      </c>
      <c r="X13" s="59"/>
      <c r="Y13" s="62">
        <v>1869441.596589</v>
      </c>
    </row>
    <row r="14" spans="1:25">
      <c r="B14" s="60" t="s">
        <v>24</v>
      </c>
      <c r="C14" s="55"/>
      <c r="D14" s="61">
        <v>14</v>
      </c>
      <c r="E14" s="57"/>
      <c r="F14" s="62">
        <v>712275.67722700001</v>
      </c>
      <c r="G14" s="62">
        <v>0</v>
      </c>
      <c r="H14" s="62">
        <v>4065.6736900000001</v>
      </c>
      <c r="I14" s="62">
        <v>346851.72438700002</v>
      </c>
      <c r="J14" s="62">
        <v>0</v>
      </c>
      <c r="K14" s="62">
        <v>0</v>
      </c>
      <c r="L14" s="62">
        <v>289473.20543600002</v>
      </c>
      <c r="M14" s="62">
        <v>0</v>
      </c>
      <c r="N14" s="62">
        <v>47416.085118000003</v>
      </c>
      <c r="O14" s="62">
        <v>497023.84870099998</v>
      </c>
      <c r="P14" s="62">
        <v>47942.413117999997</v>
      </c>
      <c r="Q14" s="62">
        <v>0</v>
      </c>
      <c r="R14" s="62">
        <v>4252184.9429350002</v>
      </c>
      <c r="S14" s="62">
        <v>0</v>
      </c>
      <c r="T14" s="62">
        <v>80015.300868000006</v>
      </c>
      <c r="U14" s="62">
        <v>5583.7851270000001</v>
      </c>
      <c r="V14" s="59"/>
      <c r="W14" s="62">
        <v>4761354.7071464406</v>
      </c>
      <c r="X14" s="59"/>
      <c r="Y14" s="62">
        <v>6282832.6566070002</v>
      </c>
    </row>
    <row r="15" spans="1:25">
      <c r="B15" s="60" t="s">
        <v>25</v>
      </c>
      <c r="C15" s="55"/>
      <c r="D15" s="61">
        <v>13.68</v>
      </c>
      <c r="E15" s="57"/>
      <c r="F15" s="62">
        <v>4827594.8228660002</v>
      </c>
      <c r="G15" s="62">
        <v>0</v>
      </c>
      <c r="H15" s="62">
        <v>6012.7497579999999</v>
      </c>
      <c r="I15" s="62">
        <v>662411.15134900005</v>
      </c>
      <c r="J15" s="62">
        <v>0</v>
      </c>
      <c r="K15" s="62">
        <v>0</v>
      </c>
      <c r="L15" s="62">
        <v>2214185.5290669999</v>
      </c>
      <c r="M15" s="62">
        <v>8660.3668080000007</v>
      </c>
      <c r="N15" s="62">
        <v>512572.87158199999</v>
      </c>
      <c r="O15" s="62">
        <v>9171456.1852969993</v>
      </c>
      <c r="P15" s="62">
        <v>4489041.2145769997</v>
      </c>
      <c r="Q15" s="62">
        <v>0</v>
      </c>
      <c r="R15" s="62">
        <v>23163864.595342003</v>
      </c>
      <c r="S15" s="62">
        <v>0</v>
      </c>
      <c r="T15" s="62">
        <v>1555808.778835</v>
      </c>
      <c r="U15" s="62">
        <v>76673.979581000007</v>
      </c>
      <c r="V15" s="59"/>
      <c r="W15" s="62">
        <v>33530830.162319303</v>
      </c>
      <c r="X15" s="59"/>
      <c r="Y15" s="62">
        <v>46688282.245062001</v>
      </c>
    </row>
    <row r="16" spans="1:25">
      <c r="B16" s="60" t="s">
        <v>26</v>
      </c>
      <c r="C16" s="55"/>
      <c r="D16" s="61">
        <v>11.39</v>
      </c>
      <c r="E16" s="57"/>
      <c r="F16" s="62">
        <v>4302560.7119730003</v>
      </c>
      <c r="G16" s="62">
        <v>0</v>
      </c>
      <c r="H16" s="62">
        <v>0</v>
      </c>
      <c r="I16" s="62">
        <v>2335236.8291199999</v>
      </c>
      <c r="J16" s="62">
        <v>0</v>
      </c>
      <c r="K16" s="62">
        <v>0</v>
      </c>
      <c r="L16" s="62">
        <v>4443772.833536</v>
      </c>
      <c r="M16" s="62">
        <v>0</v>
      </c>
      <c r="N16" s="62">
        <v>318908.22361300001</v>
      </c>
      <c r="O16" s="62">
        <v>8709630.6984349992</v>
      </c>
      <c r="P16" s="62">
        <v>4466660.3446909999</v>
      </c>
      <c r="Q16" s="62">
        <v>0</v>
      </c>
      <c r="R16" s="62">
        <v>30870507.676863</v>
      </c>
      <c r="S16" s="62">
        <v>0</v>
      </c>
      <c r="T16" s="62">
        <v>1134114.355946</v>
      </c>
      <c r="U16" s="62">
        <v>29522.453485999999</v>
      </c>
      <c r="V16" s="59"/>
      <c r="W16" s="62">
        <v>41097047.002096094</v>
      </c>
      <c r="X16" s="59"/>
      <c r="Y16" s="62">
        <v>56771643.225240998</v>
      </c>
    </row>
    <row r="17" spans="2:25">
      <c r="B17" s="60" t="s">
        <v>27</v>
      </c>
      <c r="C17" s="55"/>
      <c r="D17" s="61">
        <v>11.33</v>
      </c>
      <c r="E17" s="57"/>
      <c r="F17" s="62">
        <v>8609890.7568539996</v>
      </c>
      <c r="G17" s="62">
        <v>0</v>
      </c>
      <c r="H17" s="62">
        <v>2842.0944589999999</v>
      </c>
      <c r="I17" s="62">
        <v>1890690.1664549999</v>
      </c>
      <c r="J17" s="62">
        <v>0</v>
      </c>
      <c r="K17" s="62">
        <v>0</v>
      </c>
      <c r="L17" s="62">
        <v>5396940.7670719996</v>
      </c>
      <c r="M17" s="62">
        <v>88357.885339</v>
      </c>
      <c r="N17" s="62">
        <v>213273.07584899999</v>
      </c>
      <c r="O17" s="62">
        <v>10093243.890226001</v>
      </c>
      <c r="P17" s="62">
        <v>2143366.2601390001</v>
      </c>
      <c r="Q17" s="62">
        <v>0</v>
      </c>
      <c r="R17" s="62">
        <v>17459251.332748</v>
      </c>
      <c r="S17" s="62">
        <v>0</v>
      </c>
      <c r="T17" s="62">
        <v>1337579.3486250001</v>
      </c>
      <c r="U17" s="62">
        <v>156911.475588</v>
      </c>
      <c r="V17" s="59"/>
      <c r="W17" s="62">
        <v>27470718.363401301</v>
      </c>
      <c r="X17" s="59"/>
      <c r="Y17" s="62">
        <v>47392347.053354003</v>
      </c>
    </row>
    <row r="18" spans="2:25">
      <c r="B18" s="60" t="s">
        <v>28</v>
      </c>
      <c r="C18" s="55"/>
      <c r="D18" s="61">
        <v>41.49</v>
      </c>
      <c r="E18" s="57"/>
      <c r="F18" s="62">
        <v>3438.2940640000002</v>
      </c>
      <c r="G18" s="62">
        <v>0</v>
      </c>
      <c r="H18" s="62">
        <v>0</v>
      </c>
      <c r="I18" s="62">
        <v>428.82912700000003</v>
      </c>
      <c r="J18" s="62">
        <v>0</v>
      </c>
      <c r="K18" s="62">
        <v>0</v>
      </c>
      <c r="L18" s="62">
        <v>98542.846858000004</v>
      </c>
      <c r="M18" s="62">
        <v>0</v>
      </c>
      <c r="N18" s="62">
        <v>65.967637999999994</v>
      </c>
      <c r="O18" s="62">
        <v>0</v>
      </c>
      <c r="P18" s="62">
        <v>855.45120899999995</v>
      </c>
      <c r="Q18" s="62">
        <v>0</v>
      </c>
      <c r="R18" s="62">
        <v>36956.991795000002</v>
      </c>
      <c r="S18" s="62">
        <v>0</v>
      </c>
      <c r="T18" s="62">
        <v>0</v>
      </c>
      <c r="U18" s="62">
        <v>0</v>
      </c>
      <c r="V18" s="59"/>
      <c r="W18" s="62">
        <v>57234.908332300001</v>
      </c>
      <c r="X18" s="59"/>
      <c r="Y18" s="62">
        <v>140288.380691</v>
      </c>
    </row>
    <row r="19" spans="2:25">
      <c r="B19" s="60" t="s">
        <v>29</v>
      </c>
      <c r="C19" s="55"/>
      <c r="D19" s="61">
        <v>16.04</v>
      </c>
      <c r="E19" s="57"/>
      <c r="F19" s="62">
        <v>970826.370902</v>
      </c>
      <c r="G19" s="62">
        <v>0</v>
      </c>
      <c r="H19" s="62">
        <v>0</v>
      </c>
      <c r="I19" s="62">
        <v>276692.882851</v>
      </c>
      <c r="J19" s="62">
        <v>0</v>
      </c>
      <c r="K19" s="62">
        <v>0</v>
      </c>
      <c r="L19" s="62">
        <v>252836.70415500001</v>
      </c>
      <c r="M19" s="62">
        <v>0</v>
      </c>
      <c r="N19" s="62">
        <v>49655.626311</v>
      </c>
      <c r="O19" s="62">
        <v>482514.16313100001</v>
      </c>
      <c r="P19" s="62">
        <v>1107039.5077239999</v>
      </c>
      <c r="Q19" s="62">
        <v>0</v>
      </c>
      <c r="R19" s="62">
        <v>3414616.11845</v>
      </c>
      <c r="S19" s="62">
        <v>0</v>
      </c>
      <c r="T19" s="62">
        <v>117341.40839900001</v>
      </c>
      <c r="U19" s="62">
        <v>25027.290789999999</v>
      </c>
      <c r="V19" s="59"/>
      <c r="W19" s="62">
        <v>4574358.0295560993</v>
      </c>
      <c r="X19" s="59"/>
      <c r="Y19" s="62">
        <v>6696550.0727129998</v>
      </c>
    </row>
    <row r="20" spans="2:25">
      <c r="B20" s="60" t="s">
        <v>30</v>
      </c>
      <c r="C20" s="55"/>
      <c r="D20" s="61">
        <v>11.4</v>
      </c>
      <c r="E20" s="57"/>
      <c r="F20" s="62">
        <v>140790.988854</v>
      </c>
      <c r="G20" s="62">
        <v>0</v>
      </c>
      <c r="H20" s="62">
        <v>0</v>
      </c>
      <c r="I20" s="62">
        <v>387497.07971899997</v>
      </c>
      <c r="J20" s="62">
        <v>0</v>
      </c>
      <c r="K20" s="62">
        <v>0</v>
      </c>
      <c r="L20" s="62">
        <v>216641.26497799999</v>
      </c>
      <c r="M20" s="62">
        <v>0</v>
      </c>
      <c r="N20" s="62">
        <v>63488.574920999999</v>
      </c>
      <c r="O20" s="62">
        <v>38077.431832000002</v>
      </c>
      <c r="P20" s="62">
        <v>97693.374901000003</v>
      </c>
      <c r="Q20" s="62">
        <v>0</v>
      </c>
      <c r="R20" s="62">
        <v>2133247.4675749997</v>
      </c>
      <c r="S20" s="62">
        <v>0</v>
      </c>
      <c r="T20" s="62">
        <v>97444.386645000006</v>
      </c>
      <c r="U20" s="62">
        <v>1743.332212</v>
      </c>
      <c r="V20" s="59"/>
      <c r="W20" s="62">
        <v>2406964.88085574</v>
      </c>
      <c r="X20" s="59"/>
      <c r="Y20" s="62">
        <v>3177248.7689669998</v>
      </c>
    </row>
    <row r="21" spans="2:25">
      <c r="B21" s="60" t="s">
        <v>33</v>
      </c>
      <c r="C21" s="55"/>
      <c r="D21" s="61">
        <v>15.62</v>
      </c>
      <c r="E21" s="57"/>
      <c r="F21" s="62">
        <v>104844.82310199999</v>
      </c>
      <c r="G21" s="62">
        <v>0</v>
      </c>
      <c r="H21" s="62">
        <v>0</v>
      </c>
      <c r="I21" s="62">
        <v>134655.31980600001</v>
      </c>
      <c r="J21" s="62">
        <v>0</v>
      </c>
      <c r="K21" s="62">
        <v>0</v>
      </c>
      <c r="L21" s="62">
        <v>41014.340458999999</v>
      </c>
      <c r="M21" s="62">
        <v>0</v>
      </c>
      <c r="N21" s="62">
        <v>34969.280213999999</v>
      </c>
      <c r="O21" s="62">
        <v>21720.641318000002</v>
      </c>
      <c r="P21" s="62">
        <v>519620.280241</v>
      </c>
      <c r="Q21" s="62">
        <v>0</v>
      </c>
      <c r="R21" s="62">
        <v>822621.21623200004</v>
      </c>
      <c r="S21" s="62">
        <v>0</v>
      </c>
      <c r="T21" s="62">
        <v>0</v>
      </c>
      <c r="U21" s="62">
        <v>0</v>
      </c>
      <c r="V21" s="59"/>
      <c r="W21" s="62">
        <v>1176088.0252826002</v>
      </c>
      <c r="X21" s="59"/>
      <c r="Y21" s="62">
        <v>1679445.9013720001</v>
      </c>
    </row>
    <row r="22" spans="2:25">
      <c r="B22" s="60" t="s">
        <v>34</v>
      </c>
      <c r="C22" s="55"/>
      <c r="D22" s="61">
        <v>12.74</v>
      </c>
      <c r="E22" s="57"/>
      <c r="F22" s="62">
        <v>4087930.7597989999</v>
      </c>
      <c r="G22" s="62">
        <v>0</v>
      </c>
      <c r="H22" s="62">
        <v>40594.770730999997</v>
      </c>
      <c r="I22" s="62">
        <v>4008523.698659</v>
      </c>
      <c r="J22" s="62">
        <v>0</v>
      </c>
      <c r="K22" s="62">
        <v>0</v>
      </c>
      <c r="L22" s="62">
        <v>297689.10287800001</v>
      </c>
      <c r="M22" s="62">
        <v>9615.109461</v>
      </c>
      <c r="N22" s="62">
        <v>415443.69667999999</v>
      </c>
      <c r="O22" s="62">
        <v>11699295.223177999</v>
      </c>
      <c r="P22" s="62">
        <v>4455722.1095580002</v>
      </c>
      <c r="Q22" s="62">
        <v>0</v>
      </c>
      <c r="R22" s="62">
        <v>23923956.911226001</v>
      </c>
      <c r="S22" s="62">
        <v>0</v>
      </c>
      <c r="T22" s="62">
        <v>1806228.066359</v>
      </c>
      <c r="U22" s="62">
        <v>174100.446796</v>
      </c>
      <c r="V22" s="59"/>
      <c r="W22" s="62">
        <v>35972079.337832198</v>
      </c>
      <c r="X22" s="59"/>
      <c r="Y22" s="62">
        <v>50919099.895324998</v>
      </c>
    </row>
    <row r="23" spans="2:25">
      <c r="B23" s="60" t="s">
        <v>35</v>
      </c>
      <c r="C23" s="55"/>
      <c r="D23" s="61">
        <v>12.06</v>
      </c>
      <c r="E23" s="57"/>
      <c r="F23" s="62">
        <v>1191880.868093</v>
      </c>
      <c r="G23" s="62">
        <v>0</v>
      </c>
      <c r="H23" s="62">
        <v>0</v>
      </c>
      <c r="I23" s="62">
        <v>48037.617152999999</v>
      </c>
      <c r="J23" s="62">
        <v>0</v>
      </c>
      <c r="K23" s="62">
        <v>0</v>
      </c>
      <c r="L23" s="62">
        <v>334799.46846499998</v>
      </c>
      <c r="M23" s="62">
        <v>0</v>
      </c>
      <c r="N23" s="62">
        <v>50080.403601999999</v>
      </c>
      <c r="O23" s="62">
        <v>725571.77636100003</v>
      </c>
      <c r="P23" s="62">
        <v>487209.36593799997</v>
      </c>
      <c r="Q23" s="62">
        <v>0</v>
      </c>
      <c r="R23" s="62">
        <v>5809723.3636989994</v>
      </c>
      <c r="S23" s="62">
        <v>0</v>
      </c>
      <c r="T23" s="62">
        <v>225975.677818</v>
      </c>
      <c r="U23" s="62">
        <v>9160.2342370000006</v>
      </c>
      <c r="V23" s="59"/>
      <c r="W23" s="62">
        <v>6845330.6677098395</v>
      </c>
      <c r="X23" s="59"/>
      <c r="Y23" s="62">
        <v>8895477.8854619991</v>
      </c>
    </row>
    <row r="24" spans="2:25">
      <c r="B24" s="60" t="s">
        <v>32</v>
      </c>
      <c r="C24" s="55"/>
      <c r="D24" s="61">
        <v>381.89</v>
      </c>
      <c r="E24" s="57"/>
      <c r="F24" s="62">
        <v>4167.629946</v>
      </c>
      <c r="G24" s="62">
        <v>0</v>
      </c>
      <c r="H24" s="62">
        <v>0</v>
      </c>
      <c r="I24" s="62">
        <v>0</v>
      </c>
      <c r="J24" s="62">
        <v>0</v>
      </c>
      <c r="K24" s="62">
        <v>0</v>
      </c>
      <c r="L24" s="62">
        <v>31362.379210999999</v>
      </c>
      <c r="M24" s="62">
        <v>0</v>
      </c>
      <c r="N24" s="62">
        <v>0</v>
      </c>
      <c r="O24" s="62">
        <v>0</v>
      </c>
      <c r="P24" s="62">
        <v>0</v>
      </c>
      <c r="Q24" s="62">
        <v>0</v>
      </c>
      <c r="R24" s="62">
        <v>1656.082942</v>
      </c>
      <c r="S24" s="62">
        <v>0</v>
      </c>
      <c r="T24" s="62">
        <v>0</v>
      </c>
      <c r="U24" s="62">
        <v>0</v>
      </c>
      <c r="V24" s="59"/>
      <c r="W24" s="62">
        <v>7928.5587841999995</v>
      </c>
      <c r="X24" s="59"/>
      <c r="Y24" s="62">
        <v>37186.092099000001</v>
      </c>
    </row>
    <row r="25" spans="2:25">
      <c r="B25" s="60" t="s">
        <v>36</v>
      </c>
      <c r="C25" s="55"/>
      <c r="D25" s="61">
        <v>45.08</v>
      </c>
      <c r="E25" s="57"/>
      <c r="F25" s="62">
        <v>53834.722044000002</v>
      </c>
      <c r="G25" s="62">
        <v>0</v>
      </c>
      <c r="H25" s="62">
        <v>0</v>
      </c>
      <c r="I25" s="62">
        <v>4816.4831130000002</v>
      </c>
      <c r="J25" s="62">
        <v>0</v>
      </c>
      <c r="K25" s="62">
        <v>0</v>
      </c>
      <c r="L25" s="62">
        <v>6300.1802449999996</v>
      </c>
      <c r="M25" s="62">
        <v>0</v>
      </c>
      <c r="N25" s="62">
        <v>1028.399467</v>
      </c>
      <c r="O25" s="62">
        <v>0</v>
      </c>
      <c r="P25" s="62">
        <v>22019.59936</v>
      </c>
      <c r="Q25" s="62">
        <v>0</v>
      </c>
      <c r="R25" s="62">
        <v>262897.54675799998</v>
      </c>
      <c r="S25" s="62">
        <v>0</v>
      </c>
      <c r="T25" s="62">
        <v>0</v>
      </c>
      <c r="U25" s="62">
        <v>0</v>
      </c>
      <c r="V25" s="59"/>
      <c r="W25" s="62">
        <v>278056.67062769999</v>
      </c>
      <c r="X25" s="59"/>
      <c r="Y25" s="62">
        <v>350896.930987</v>
      </c>
    </row>
    <row r="26" spans="2:25">
      <c r="B26" s="60" t="s">
        <v>37</v>
      </c>
      <c r="C26" s="55"/>
      <c r="D26" s="61">
        <v>17.45</v>
      </c>
      <c r="E26" s="57"/>
      <c r="F26" s="62">
        <v>485496.949548</v>
      </c>
      <c r="G26" s="62">
        <v>0</v>
      </c>
      <c r="H26" s="62">
        <v>0</v>
      </c>
      <c r="I26" s="62">
        <v>404624.01645599998</v>
      </c>
      <c r="J26" s="62">
        <v>0</v>
      </c>
      <c r="K26" s="62">
        <v>0</v>
      </c>
      <c r="L26" s="62">
        <v>218698.755706</v>
      </c>
      <c r="M26" s="62">
        <v>0</v>
      </c>
      <c r="N26" s="62">
        <v>37301.495999999999</v>
      </c>
      <c r="O26" s="62">
        <v>0</v>
      </c>
      <c r="P26" s="62">
        <v>20513.553008999999</v>
      </c>
      <c r="Q26" s="62">
        <v>0</v>
      </c>
      <c r="R26" s="62">
        <v>387609.994917</v>
      </c>
      <c r="S26" s="62">
        <v>0</v>
      </c>
      <c r="T26" s="62">
        <v>118985.539</v>
      </c>
      <c r="U26" s="62">
        <v>0</v>
      </c>
      <c r="V26" s="59"/>
      <c r="W26" s="62">
        <v>610566.1177091999</v>
      </c>
      <c r="X26" s="59"/>
      <c r="Y26" s="62">
        <v>1673230.304636</v>
      </c>
    </row>
    <row r="27" spans="2:25">
      <c r="B27" s="60" t="s">
        <v>31</v>
      </c>
      <c r="C27" s="55"/>
      <c r="D27" s="61">
        <v>12.18</v>
      </c>
      <c r="E27" s="57"/>
      <c r="F27" s="62">
        <v>3469345.1098179999</v>
      </c>
      <c r="G27" s="62">
        <v>0</v>
      </c>
      <c r="H27" s="62">
        <v>22605.809384</v>
      </c>
      <c r="I27" s="62">
        <v>3335840.9091139999</v>
      </c>
      <c r="J27" s="62">
        <v>0</v>
      </c>
      <c r="K27" s="62">
        <v>0</v>
      </c>
      <c r="L27" s="62">
        <v>813136.83680599998</v>
      </c>
      <c r="M27" s="62">
        <v>0</v>
      </c>
      <c r="N27" s="62">
        <v>361943.37615800003</v>
      </c>
      <c r="O27" s="62">
        <v>4971658</v>
      </c>
      <c r="P27" s="62">
        <v>2626122.2000000002</v>
      </c>
      <c r="Q27" s="62">
        <v>0</v>
      </c>
      <c r="R27" s="62">
        <v>19228765.144260999</v>
      </c>
      <c r="S27" s="62">
        <v>0</v>
      </c>
      <c r="T27" s="62">
        <v>1646868.169667</v>
      </c>
      <c r="U27" s="62">
        <v>203602.91930099999</v>
      </c>
      <c r="V27" s="59"/>
      <c r="W27" s="62">
        <v>26006973.6258182</v>
      </c>
      <c r="X27" s="59"/>
      <c r="Y27" s="62">
        <v>37854459.719545998</v>
      </c>
    </row>
    <row r="28" spans="2:25">
      <c r="B28" s="60" t="s">
        <v>38</v>
      </c>
      <c r="C28" s="55"/>
      <c r="D28" s="61">
        <v>101.36</v>
      </c>
      <c r="E28" s="57"/>
      <c r="F28" s="62">
        <v>440606.77448199998</v>
      </c>
      <c r="G28" s="62">
        <v>0</v>
      </c>
      <c r="H28" s="62">
        <v>0</v>
      </c>
      <c r="I28" s="62">
        <v>216679.69848799999</v>
      </c>
      <c r="J28" s="62">
        <v>0</v>
      </c>
      <c r="K28" s="62">
        <v>0</v>
      </c>
      <c r="L28" s="62">
        <v>24941.999949000001</v>
      </c>
      <c r="M28" s="62">
        <v>0</v>
      </c>
      <c r="N28" s="62">
        <v>187946.00258599999</v>
      </c>
      <c r="O28" s="62">
        <v>0</v>
      </c>
      <c r="P28" s="62">
        <v>0</v>
      </c>
      <c r="Q28" s="62">
        <v>0</v>
      </c>
      <c r="R28" s="62">
        <v>18503.394184000001</v>
      </c>
      <c r="S28" s="62">
        <v>0</v>
      </c>
      <c r="T28" s="62">
        <v>169359.88683599999</v>
      </c>
      <c r="U28" s="62">
        <v>0</v>
      </c>
      <c r="V28" s="59"/>
      <c r="W28" s="62">
        <v>252108.85137579998</v>
      </c>
      <c r="X28" s="59"/>
      <c r="Y28" s="62">
        <v>1058037.7565250001</v>
      </c>
    </row>
    <row r="29" spans="2:25" ht="13" thickBot="1">
      <c r="B29" s="63" t="s">
        <v>39</v>
      </c>
      <c r="C29" s="55"/>
      <c r="D29" s="64">
        <v>11.43</v>
      </c>
      <c r="E29" s="57"/>
      <c r="F29" s="65">
        <v>2968529.3380860002</v>
      </c>
      <c r="G29" s="65">
        <v>0</v>
      </c>
      <c r="H29" s="65">
        <v>6025.8760380000003</v>
      </c>
      <c r="I29" s="65">
        <v>1532278.7369200001</v>
      </c>
      <c r="J29" s="65">
        <v>0</v>
      </c>
      <c r="K29" s="65">
        <v>0</v>
      </c>
      <c r="L29" s="65">
        <v>841492.56390399998</v>
      </c>
      <c r="M29" s="65">
        <v>166.60025200000001</v>
      </c>
      <c r="N29" s="65">
        <v>540389.85019699996</v>
      </c>
      <c r="O29" s="65">
        <v>9418741.0505960006</v>
      </c>
      <c r="P29" s="65">
        <v>2531875.0477209999</v>
      </c>
      <c r="Q29" s="65">
        <v>0</v>
      </c>
      <c r="R29" s="65">
        <v>17286748.275211003</v>
      </c>
      <c r="S29" s="65">
        <v>0</v>
      </c>
      <c r="T29" s="65">
        <v>1943490.2958229999</v>
      </c>
      <c r="U29" s="65">
        <v>282164.90808999998</v>
      </c>
      <c r="V29" s="59"/>
      <c r="W29" s="65">
        <v>26835889.204748601</v>
      </c>
      <c r="X29" s="59"/>
      <c r="Y29" s="65">
        <v>37351902.542838</v>
      </c>
    </row>
    <row r="30" spans="2:25" ht="13" thickBot="1">
      <c r="B30" s="28"/>
      <c r="C30" s="29"/>
      <c r="D30" s="30"/>
      <c r="E30" s="31"/>
      <c r="F30" s="32"/>
      <c r="G30" s="32"/>
      <c r="H30" s="32"/>
      <c r="I30" s="32"/>
      <c r="J30" s="32"/>
      <c r="K30" s="32"/>
      <c r="L30" s="32"/>
      <c r="M30" s="32"/>
      <c r="N30" s="32"/>
      <c r="O30" s="32"/>
      <c r="P30" s="32"/>
      <c r="Q30" s="32"/>
      <c r="R30" s="32"/>
      <c r="S30" s="32"/>
      <c r="T30" s="32"/>
      <c r="U30" s="32"/>
      <c r="W30" s="32"/>
      <c r="Y30" s="32"/>
    </row>
    <row r="31" spans="2:25" ht="13.5" thickBot="1">
      <c r="B31" s="34" t="s">
        <v>40</v>
      </c>
      <c r="C31" s="35"/>
      <c r="D31" s="36">
        <v>12.53</v>
      </c>
      <c r="E31" s="37"/>
      <c r="F31" s="38">
        <v>34351297.575554997</v>
      </c>
      <c r="G31" s="38">
        <v>0</v>
      </c>
      <c r="H31" s="38">
        <v>88884.065304000003</v>
      </c>
      <c r="I31" s="38">
        <v>15894373.032849001</v>
      </c>
      <c r="J31" s="38">
        <v>0</v>
      </c>
      <c r="K31" s="38">
        <v>0</v>
      </c>
      <c r="L31" s="38">
        <v>16104327.374373</v>
      </c>
      <c r="M31" s="38">
        <v>106799.96186</v>
      </c>
      <c r="N31" s="38">
        <v>2961615.0443170001</v>
      </c>
      <c r="O31" s="38">
        <v>56990878.745344996</v>
      </c>
      <c r="P31" s="38">
        <v>23811519.513556</v>
      </c>
      <c r="Q31" s="38">
        <v>0</v>
      </c>
      <c r="R31" s="38">
        <v>155984392.18507999</v>
      </c>
      <c r="S31" s="38">
        <v>0</v>
      </c>
      <c r="T31" s="38">
        <v>10414030.090025</v>
      </c>
      <c r="U31" s="38">
        <v>966525.07223000005</v>
      </c>
      <c r="W31" s="38">
        <v>220323177.51128501</v>
      </c>
      <c r="Y31" s="38">
        <v>319023606.98053497</v>
      </c>
    </row>
    <row r="32" spans="2:25">
      <c r="B32" s="4"/>
      <c r="C32" s="4"/>
      <c r="D32" s="40"/>
      <c r="E32" s="41"/>
      <c r="F32" s="41"/>
      <c r="G32" s="41"/>
      <c r="H32" s="41"/>
      <c r="I32" s="42"/>
      <c r="J32" s="43"/>
      <c r="K32" s="43"/>
      <c r="L32" s="43"/>
      <c r="M32" s="43"/>
      <c r="N32" s="43"/>
      <c r="O32" s="43"/>
      <c r="P32" s="43"/>
      <c r="Q32" s="41"/>
      <c r="R32" s="41"/>
      <c r="S32" s="41"/>
      <c r="U32" s="39"/>
      <c r="Y32" s="39"/>
    </row>
    <row r="33" spans="2:19">
      <c r="B33" s="45" t="s">
        <v>41</v>
      </c>
      <c r="C33" s="45"/>
      <c r="D33" s="45"/>
      <c r="E33" s="45"/>
      <c r="F33" s="45"/>
      <c r="G33" s="45"/>
      <c r="H33" s="45"/>
      <c r="I33" s="45"/>
      <c r="J33" s="45"/>
      <c r="K33" s="45"/>
      <c r="L33" s="45"/>
      <c r="M33" s="45"/>
      <c r="N33" s="45"/>
      <c r="O33" s="45"/>
      <c r="P33" s="46"/>
      <c r="Q33" s="48"/>
      <c r="R33" s="48"/>
      <c r="S33" s="48"/>
    </row>
    <row r="34" spans="2:19">
      <c r="B34" s="49" t="s">
        <v>42</v>
      </c>
      <c r="C34" s="45"/>
      <c r="D34" s="45"/>
      <c r="E34" s="45"/>
      <c r="F34" s="45"/>
      <c r="G34" s="45"/>
      <c r="H34" s="45"/>
      <c r="I34" s="45"/>
      <c r="J34" s="45"/>
      <c r="K34" s="45"/>
      <c r="L34" s="45"/>
      <c r="M34" s="45"/>
      <c r="N34" s="45"/>
      <c r="O34" s="45"/>
      <c r="P34" s="45"/>
      <c r="Q34" s="48"/>
      <c r="R34" s="48"/>
      <c r="S34" s="48"/>
    </row>
    <row r="35" spans="2:19">
      <c r="B35" s="49" t="s">
        <v>65</v>
      </c>
      <c r="C35" s="49"/>
      <c r="D35" s="49"/>
      <c r="E35" s="3"/>
      <c r="F35" s="3"/>
      <c r="G35" s="3"/>
      <c r="H35" s="3"/>
      <c r="I35" s="3"/>
      <c r="J35" s="3"/>
      <c r="K35" s="3"/>
      <c r="L35" s="3"/>
      <c r="M35" s="3"/>
      <c r="N35" s="3"/>
      <c r="O35" s="3"/>
      <c r="P35" s="3"/>
      <c r="S35" s="50"/>
    </row>
    <row r="36" spans="2:19">
      <c r="B36" s="49" t="s">
        <v>66</v>
      </c>
      <c r="C36" s="49"/>
      <c r="D36" s="49"/>
      <c r="E36" s="3"/>
      <c r="F36" s="3"/>
      <c r="G36" s="3"/>
      <c r="H36" s="3"/>
      <c r="I36" s="3"/>
      <c r="J36" s="3"/>
      <c r="K36" s="3"/>
      <c r="L36" s="3"/>
      <c r="M36" s="3"/>
      <c r="N36" s="3"/>
      <c r="O36" s="3"/>
      <c r="P36" s="3"/>
    </row>
    <row r="37" spans="2:19">
      <c r="B37" s="49" t="s">
        <v>67</v>
      </c>
      <c r="C37" s="49"/>
      <c r="D37" s="49"/>
    </row>
    <row r="38" spans="2:19">
      <c r="B38" s="49" t="s">
        <v>68</v>
      </c>
      <c r="C38" s="49"/>
      <c r="D38" s="49"/>
    </row>
    <row r="39" spans="2:19">
      <c r="B39" s="49" t="s">
        <v>69</v>
      </c>
      <c r="C39" s="49"/>
      <c r="D39" s="49"/>
    </row>
    <row r="40" spans="2:19">
      <c r="B40" s="49"/>
      <c r="C40" s="49"/>
      <c r="D40" s="49"/>
    </row>
    <row r="41" spans="2:19" ht="5.25" customHeight="1">
      <c r="B41" s="49"/>
      <c r="C41" s="49"/>
      <c r="D41" s="49"/>
    </row>
    <row r="42" spans="2:19" ht="14">
      <c r="B42" s="52" t="s">
        <v>52</v>
      </c>
      <c r="C42" s="49"/>
      <c r="D42" s="49"/>
    </row>
  </sheetData>
  <sortState xmlns:xlrd2="http://schemas.microsoft.com/office/spreadsheetml/2017/richdata2" ref="B12:Y29">
    <sortCondition ref="B12"/>
  </sortState>
  <mergeCells count="28">
    <mergeCell ref="T8:T9"/>
    <mergeCell ref="U8:U9"/>
    <mergeCell ref="N8:N9"/>
    <mergeCell ref="O8:O9"/>
    <mergeCell ref="Q8:Q9"/>
    <mergeCell ref="R8:R9"/>
    <mergeCell ref="S8:S9"/>
    <mergeCell ref="I8:I9"/>
    <mergeCell ref="J8:J9"/>
    <mergeCell ref="K8:K9"/>
    <mergeCell ref="L8:L9"/>
    <mergeCell ref="M8:M9"/>
    <mergeCell ref="B3:Y3"/>
    <mergeCell ref="B4:Y4"/>
    <mergeCell ref="B6:B9"/>
    <mergeCell ref="D6:D9"/>
    <mergeCell ref="F6:U6"/>
    <mergeCell ref="W6:W9"/>
    <mergeCell ref="Y6:Y9"/>
    <mergeCell ref="F7:H7"/>
    <mergeCell ref="I7:K7"/>
    <mergeCell ref="L7:N7"/>
    <mergeCell ref="P8:P9"/>
    <mergeCell ref="O7:Q7"/>
    <mergeCell ref="R7:T7"/>
    <mergeCell ref="F8:F9"/>
    <mergeCell ref="G8:G9"/>
    <mergeCell ref="H8:H9"/>
  </mergeCells>
  <printOptions horizontalCentered="1"/>
  <pageMargins left="0.25" right="0.25" top="0.75" bottom="0.75" header="0.3" footer="0.3"/>
  <pageSetup scale="41" fitToHeight="0" orientation="landscape"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Indicadores Consolidados</vt:lpstr>
      <vt:lpstr>Apertura APRC</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Adecuación Consolidada de Capital - marzo 2020</dc:title>
  <dc:creator>Comisión para el Mercado Financiero</dc:creator>
  <cp:lastModifiedBy>Juan Carlos Camus Gajardo</cp:lastModifiedBy>
  <dcterms:created xsi:type="dcterms:W3CDTF">2020-05-22T20:44:31Z</dcterms:created>
  <dcterms:modified xsi:type="dcterms:W3CDTF">2020-06-02T20:25:44Z</dcterms:modified>
</cp:coreProperties>
</file>