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is Documentos\docssbif\Resultados Mensuales\2020\Mayo\Walter\"/>
    </mc:Choice>
  </mc:AlternateContent>
  <xr:revisionPtr revIDLastSave="0" documentId="13_ncr:1_{0803CF00-CADE-4B61-A0C0-F0E6744FB49E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INDICE" sheetId="1" r:id="rId1"/>
    <sheet name="Ahorro" sheetId="2" r:id="rId2"/>
    <sheet name="Efectivo" sheetId="3" r:id="rId3"/>
    <sheet name="Crédito" sheetId="5" r:id="rId4"/>
  </sheets>
  <definedNames>
    <definedName name="_xlnm.Print_Area" localSheetId="1">Ahorro!$A$2:$H$276</definedName>
    <definedName name="_xlnm.Print_Area" localSheetId="3">Crédito!$A$2:$K$135</definedName>
    <definedName name="_xlnm.Print_Area" localSheetId="2">Efectivo!$A$3:$H$279</definedName>
    <definedName name="_xlnm.Print_Area" localSheetId="0">INDICE!$A$1:$J$19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3" i="5" l="1"/>
  <c r="I43" i="5"/>
  <c r="H227" i="3"/>
  <c r="E227" i="3"/>
  <c r="J42" i="5"/>
  <c r="I42" i="5"/>
  <c r="J41" i="5"/>
  <c r="I41" i="5"/>
  <c r="K41" i="5" s="1"/>
  <c r="H42" i="3"/>
  <c r="E42" i="3"/>
  <c r="H41" i="3"/>
  <c r="E41" i="3"/>
  <c r="H134" i="3"/>
  <c r="E134" i="3"/>
  <c r="H133" i="3"/>
  <c r="E133" i="3"/>
  <c r="H132" i="2"/>
  <c r="E132" i="2"/>
  <c r="H131" i="2"/>
  <c r="E131" i="2"/>
  <c r="H226" i="3"/>
  <c r="E226" i="3"/>
  <c r="H225" i="3"/>
  <c r="E225" i="3"/>
  <c r="H223" i="2"/>
  <c r="E223" i="2"/>
  <c r="H222" i="2"/>
  <c r="E222" i="2"/>
  <c r="H41" i="2"/>
  <c r="E41" i="2"/>
  <c r="H40" i="2"/>
  <c r="E40" i="2"/>
  <c r="J40" i="5"/>
  <c r="I40" i="5"/>
  <c r="H224" i="3"/>
  <c r="E224" i="3"/>
  <c r="H135" i="3"/>
  <c r="E135" i="3"/>
  <c r="H132" i="3"/>
  <c r="E132" i="3"/>
  <c r="H43" i="3"/>
  <c r="E43" i="3"/>
  <c r="H40" i="3"/>
  <c r="E40" i="3"/>
  <c r="H224" i="2"/>
  <c r="E224" i="2"/>
  <c r="H221" i="2"/>
  <c r="E221" i="2"/>
  <c r="H133" i="2"/>
  <c r="E133" i="2"/>
  <c r="H130" i="2"/>
  <c r="E130" i="2"/>
  <c r="H42" i="2"/>
  <c r="E42" i="2"/>
  <c r="H39" i="2"/>
  <c r="E39" i="2"/>
  <c r="J39" i="5"/>
  <c r="I39" i="5"/>
  <c r="J38" i="5"/>
  <c r="I38" i="5"/>
  <c r="K38" i="5" s="1"/>
  <c r="J37" i="5"/>
  <c r="I37" i="5"/>
  <c r="H223" i="3"/>
  <c r="E223" i="3"/>
  <c r="H222" i="3"/>
  <c r="E222" i="3"/>
  <c r="H131" i="3"/>
  <c r="E131" i="3"/>
  <c r="H130" i="3"/>
  <c r="E130" i="3"/>
  <c r="H39" i="3"/>
  <c r="E39" i="3"/>
  <c r="H38" i="3"/>
  <c r="E38" i="3"/>
  <c r="H220" i="2"/>
  <c r="E220" i="2"/>
  <c r="H219" i="2"/>
  <c r="E219" i="2"/>
  <c r="H129" i="2"/>
  <c r="E129" i="2"/>
  <c r="H128" i="2"/>
  <c r="E128" i="2"/>
  <c r="H38" i="2"/>
  <c r="E38" i="2"/>
  <c r="H37" i="2"/>
  <c r="E37" i="2"/>
  <c r="H221" i="3"/>
  <c r="E221" i="3"/>
  <c r="H129" i="3"/>
  <c r="E129" i="3"/>
  <c r="H37" i="3"/>
  <c r="E37" i="3"/>
  <c r="H218" i="2"/>
  <c r="E218" i="2"/>
  <c r="H127" i="2"/>
  <c r="E127" i="2"/>
  <c r="H36" i="2"/>
  <c r="E36" i="2"/>
  <c r="H207" i="3"/>
  <c r="E207" i="3"/>
  <c r="H206" i="3"/>
  <c r="E206" i="3"/>
  <c r="H205" i="3"/>
  <c r="E205" i="3"/>
  <c r="H204" i="3"/>
  <c r="E204" i="3"/>
  <c r="H203" i="3"/>
  <c r="E203" i="3"/>
  <c r="H202" i="3"/>
  <c r="E202" i="3"/>
  <c r="H201" i="3"/>
  <c r="E201" i="3"/>
  <c r="H200" i="3"/>
  <c r="E200" i="3"/>
  <c r="H199" i="3"/>
  <c r="E199" i="3"/>
  <c r="H198" i="3"/>
  <c r="E198" i="3"/>
  <c r="H197" i="3"/>
  <c r="E197" i="3"/>
  <c r="H196" i="3"/>
  <c r="E196" i="3"/>
  <c r="H115" i="3"/>
  <c r="E115" i="3"/>
  <c r="H114" i="3"/>
  <c r="E114" i="3"/>
  <c r="H113" i="3"/>
  <c r="E113" i="3"/>
  <c r="H112" i="3"/>
  <c r="E112" i="3"/>
  <c r="H111" i="3"/>
  <c r="E111" i="3"/>
  <c r="H110" i="3"/>
  <c r="E110" i="3"/>
  <c r="H109" i="3"/>
  <c r="E109" i="3"/>
  <c r="H108" i="3"/>
  <c r="E108" i="3"/>
  <c r="H107" i="3"/>
  <c r="E107" i="3"/>
  <c r="H106" i="3"/>
  <c r="E106" i="3"/>
  <c r="H105" i="3"/>
  <c r="E105" i="3"/>
  <c r="H104" i="3"/>
  <c r="E104" i="3"/>
  <c r="H23" i="3"/>
  <c r="E23" i="3"/>
  <c r="H22" i="3"/>
  <c r="E22" i="3"/>
  <c r="H21" i="3"/>
  <c r="E21" i="3"/>
  <c r="H20" i="3"/>
  <c r="E20" i="3"/>
  <c r="H19" i="3"/>
  <c r="E19" i="3"/>
  <c r="H18" i="3"/>
  <c r="E18" i="3"/>
  <c r="H17" i="3"/>
  <c r="E17" i="3"/>
  <c r="H16" i="3"/>
  <c r="E16" i="3"/>
  <c r="H15" i="3"/>
  <c r="E15" i="3"/>
  <c r="H14" i="3"/>
  <c r="E14" i="3"/>
  <c r="H13" i="3"/>
  <c r="E13" i="3"/>
  <c r="H12" i="3"/>
  <c r="E12" i="3"/>
  <c r="H204" i="2"/>
  <c r="E204" i="2"/>
  <c r="H203" i="2"/>
  <c r="E203" i="2"/>
  <c r="H202" i="2"/>
  <c r="E202" i="2"/>
  <c r="H201" i="2"/>
  <c r="E201" i="2"/>
  <c r="H200" i="2"/>
  <c r="E200" i="2"/>
  <c r="H199" i="2"/>
  <c r="E199" i="2"/>
  <c r="H198" i="2"/>
  <c r="E198" i="2"/>
  <c r="H197" i="2"/>
  <c r="E197" i="2"/>
  <c r="H196" i="2"/>
  <c r="E196" i="2"/>
  <c r="H195" i="2"/>
  <c r="E195" i="2"/>
  <c r="H194" i="2"/>
  <c r="E194" i="2"/>
  <c r="H193" i="2"/>
  <c r="E193" i="2"/>
  <c r="H113" i="2"/>
  <c r="E113" i="2"/>
  <c r="H112" i="2"/>
  <c r="E112" i="2"/>
  <c r="H111" i="2"/>
  <c r="E111" i="2"/>
  <c r="H110" i="2"/>
  <c r="E110" i="2"/>
  <c r="H109" i="2"/>
  <c r="E109" i="2"/>
  <c r="H108" i="2"/>
  <c r="E108" i="2"/>
  <c r="H107" i="2"/>
  <c r="E107" i="2"/>
  <c r="H106" i="2"/>
  <c r="E106" i="2"/>
  <c r="H105" i="2"/>
  <c r="E105" i="2"/>
  <c r="H104" i="2"/>
  <c r="E104" i="2"/>
  <c r="H103" i="2"/>
  <c r="E103" i="2"/>
  <c r="H102" i="2"/>
  <c r="E102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35" i="2"/>
  <c r="H217" i="2"/>
  <c r="E217" i="2"/>
  <c r="H220" i="3"/>
  <c r="E220" i="3"/>
  <c r="H128" i="3"/>
  <c r="E128" i="3"/>
  <c r="H36" i="3"/>
  <c r="E36" i="3"/>
  <c r="H126" i="2"/>
  <c r="E126" i="2"/>
  <c r="K42" i="5" l="1"/>
  <c r="K43" i="5"/>
  <c r="K40" i="5"/>
  <c r="K37" i="5"/>
  <c r="K39" i="5"/>
</calcChain>
</file>

<file path=xl/sharedStrings.xml><?xml version="1.0" encoding="utf-8"?>
<sst xmlns="http://schemas.openxmlformats.org/spreadsheetml/2006/main" count="783" uniqueCount="137">
  <si>
    <t xml:space="preserve">1.- </t>
  </si>
  <si>
    <t>AHORRO</t>
  </si>
  <si>
    <t>2.-</t>
  </si>
  <si>
    <t>3.-</t>
  </si>
  <si>
    <t>CRÉDITO</t>
  </si>
  <si>
    <t xml:space="preserve"> Mujeres</t>
  </si>
  <si>
    <t xml:space="preserve"> Hombres</t>
  </si>
  <si>
    <t>TOTAL</t>
  </si>
  <si>
    <t>Mujeres</t>
  </si>
  <si>
    <t>Hombres</t>
  </si>
  <si>
    <t>General</t>
  </si>
  <si>
    <t>SALDO MM$</t>
  </si>
  <si>
    <t>NUMERO</t>
  </si>
  <si>
    <t>Total</t>
  </si>
  <si>
    <t>Monto y Número de los Depósitos a Plazo</t>
  </si>
  <si>
    <t>Monto y Número de las Cuentas de Ahorro a Plazo</t>
  </si>
  <si>
    <t>Monto y Número de las Cuentas de Ahorro para la Vivienda</t>
  </si>
  <si>
    <t>NUMERO DE CUENTAS CORRIENTES</t>
  </si>
  <si>
    <t>SALDO CUENTAS CORRIENTES (MM$)</t>
  </si>
  <si>
    <t>Depósitos a Plazo</t>
  </si>
  <si>
    <t>Cuentas de Ahorro a Plazo</t>
  </si>
  <si>
    <t>Cuentas de Ahorro para la Vivienda</t>
  </si>
  <si>
    <t>Monto y Número de Cuentas Corrientes</t>
  </si>
  <si>
    <t>Monto y Número de Cuentas Vistas</t>
  </si>
  <si>
    <t>Cuentas Corrientes</t>
  </si>
  <si>
    <t>Cuentas Vistas</t>
  </si>
  <si>
    <t>Cheques Protestados</t>
  </si>
  <si>
    <t>NÚMERO CUENTAS VISTAS</t>
  </si>
  <si>
    <t>SALDO CUENTAS VISTAS (MM$)</t>
  </si>
  <si>
    <t>MONTO DE DCTOS. PROTESTADOS (MM$)</t>
  </si>
  <si>
    <t>NÚMERO DE DCTOS. PROTESTADOS</t>
  </si>
  <si>
    <t>Monto y Número de Cheques Protestados</t>
  </si>
  <si>
    <t>COMERCIALES</t>
  </si>
  <si>
    <t>CONSUMO</t>
  </si>
  <si>
    <t>VIVIENDA</t>
  </si>
  <si>
    <t>ADMINISTRACION DEL EFECTIVO</t>
  </si>
  <si>
    <t>ADMINISTRACIÓN DEL EFECTIVO</t>
  </si>
  <si>
    <t>CREDITOS</t>
  </si>
  <si>
    <t>(Flujo acumulado a la fecha)</t>
  </si>
  <si>
    <t>Dic-13</t>
  </si>
  <si>
    <t>Jun-14</t>
  </si>
  <si>
    <t>Mar-14</t>
  </si>
  <si>
    <t>Datos de monto expresados en MM$</t>
  </si>
  <si>
    <t>Sep-14</t>
  </si>
  <si>
    <t>Mar-12</t>
  </si>
  <si>
    <t>Jun-12</t>
  </si>
  <si>
    <t>Sep-12</t>
  </si>
  <si>
    <t>Dic-12</t>
  </si>
  <si>
    <t>Mar-13</t>
  </si>
  <si>
    <t>Jun-13</t>
  </si>
  <si>
    <t>Sep-13</t>
  </si>
  <si>
    <t>Dic-14</t>
  </si>
  <si>
    <t>Mar-15</t>
  </si>
  <si>
    <t>Mar-11</t>
  </si>
  <si>
    <t>Jun-11</t>
  </si>
  <si>
    <t>Sep-11</t>
  </si>
  <si>
    <t>Dic-11</t>
  </si>
  <si>
    <t>Mar-10</t>
  </si>
  <si>
    <t>Jun-10</t>
  </si>
  <si>
    <t>Sep-10</t>
  </si>
  <si>
    <t>Dic-10</t>
  </si>
  <si>
    <t>Mar-09</t>
  </si>
  <si>
    <t>Jun-09</t>
  </si>
  <si>
    <t>Sep-09</t>
  </si>
  <si>
    <t>Dic-09</t>
  </si>
  <si>
    <t>Monto de las  Colocaciones Segregadas por Género</t>
  </si>
  <si>
    <t>Número de Deudores Segregados por Género</t>
  </si>
  <si>
    <t>Jun-15</t>
  </si>
  <si>
    <t>Jul-15</t>
  </si>
  <si>
    <t>Ago-15</t>
  </si>
  <si>
    <t>Sep-15</t>
  </si>
  <si>
    <t>Oct-15</t>
  </si>
  <si>
    <t>Nov-15</t>
  </si>
  <si>
    <t>Dic-15</t>
  </si>
  <si>
    <t>Ene-16</t>
  </si>
  <si>
    <t>Feb-16</t>
  </si>
  <si>
    <t>Mar-16</t>
  </si>
  <si>
    <t>Abr-16</t>
  </si>
  <si>
    <t>May-16</t>
  </si>
  <si>
    <t>Jun-16</t>
  </si>
  <si>
    <t>JuL-16</t>
  </si>
  <si>
    <t>Jul-16</t>
  </si>
  <si>
    <t>Ago-16</t>
  </si>
  <si>
    <t>Oct-16</t>
  </si>
  <si>
    <t>Sep-16</t>
  </si>
  <si>
    <t>Nov-16</t>
  </si>
  <si>
    <t>Dic-16</t>
  </si>
  <si>
    <t>Ene-17</t>
  </si>
  <si>
    <t>Feb-17</t>
  </si>
  <si>
    <t>Mar-17</t>
  </si>
  <si>
    <t>Abr-17</t>
  </si>
  <si>
    <t>May-17</t>
  </si>
  <si>
    <t>Jun-17</t>
  </si>
  <si>
    <t>Jul-17</t>
  </si>
  <si>
    <t>Ago-17</t>
  </si>
  <si>
    <t>Sep-17</t>
  </si>
  <si>
    <t>Oct-17</t>
  </si>
  <si>
    <t>Nov-17</t>
  </si>
  <si>
    <t>Dic-17</t>
  </si>
  <si>
    <t>Ene-18</t>
  </si>
  <si>
    <t>Feb-18</t>
  </si>
  <si>
    <t>Mar-18</t>
  </si>
  <si>
    <t>Abr-18</t>
  </si>
  <si>
    <t>May-18</t>
  </si>
  <si>
    <t>Jun-18</t>
  </si>
  <si>
    <t>Jul-18</t>
  </si>
  <si>
    <t>Ago-18</t>
  </si>
  <si>
    <t>Sep-18</t>
  </si>
  <si>
    <t>Oct-18</t>
  </si>
  <si>
    <t>Nov-18</t>
  </si>
  <si>
    <t>Dic-18</t>
  </si>
  <si>
    <t>Ene-19</t>
  </si>
  <si>
    <t>PRODUCTOS BANCARIOS DESAGREGADOS POR GENERO</t>
  </si>
  <si>
    <t xml:space="preserve">Cartera de Colocaciones Desagregadas por Género </t>
  </si>
  <si>
    <t>Deudores de la Cartera de Colocaciones Desagregados por Género</t>
  </si>
  <si>
    <t>PRODUCTOS BANCARIOS DESAGREGADOS POR GENERO (1) (2)</t>
  </si>
  <si>
    <t>(1) Incluyen Bancos, Cooperativas de ahorro y crédito (CAC) y Sociedades de apoyo al giro (SAG)</t>
  </si>
  <si>
    <t>(2) A contar de diciembre de 2018, comienzan a funcionar como SAG las instituciones Servicios y Administración de Créditos Comerciales Presto S.A. - Tarjeta Presto (ligada a Banco BCI),  y Promotora Cmr Falabella S.A. - Tarjeta Cmr (ligada a Banco Falabella).</t>
  </si>
  <si>
    <t>Feb-19</t>
  </si>
  <si>
    <t>Mar-19</t>
  </si>
  <si>
    <t>Notas: 
La información contenida en este reporte es provisoria y puede ser modificada en cualquier momento. Obtenga siempre la última versión desde el sitio web CMF (www.cmfchile.cl)
Se actualiza periodicidad del archivo de trimestral a mensual a contar de julio 2015, según carta circular nro. 3 del 27 de abril del 2015.</t>
  </si>
  <si>
    <t>Fuente: Comisión para el Mercado Financiero - CMF</t>
  </si>
  <si>
    <t>Abr-19</t>
  </si>
  <si>
    <t>FUENTE: CMF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</si>
  <si>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
Para el caso de las cuentas corrientes bipersonales se reporta el género del titular de la cuenta.
Los meses de Octubre y Noviembre 2015 presentan rectificaciones por parte de las instituciones financieras.</t>
    </r>
  </si>
  <si>
    <t>May-19</t>
  </si>
  <si>
    <t>Jun-19</t>
  </si>
  <si>
    <t>Jul-19</t>
  </si>
  <si>
    <t>Ago-19</t>
  </si>
  <si>
    <t>Sep-19</t>
  </si>
  <si>
    <t>Oct-19</t>
  </si>
  <si>
    <t>Nov-19</t>
  </si>
  <si>
    <t>Dic-19</t>
  </si>
  <si>
    <t>Ene-20</t>
  </si>
  <si>
    <t>Feb-20</t>
  </si>
  <si>
    <t>Mar-20</t>
  </si>
  <si>
    <t>Act: 02/06/2020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</si>
</sst>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(* #,##0.00_);_(* \(#,##0.00\);_(* &quot;-&quot;??_);_(@_)"/>
    <numFmt numFmtId="166" formatCode="_-* #,##0_-;\-* #,##0_-;_-* &quot;-&quot;??_-;_-@_-"/>
    <numFmt numFmtId="167" formatCode="0.0%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4"/>
      <name val="Tahoma"/>
      <family val="2"/>
    </font>
    <font>
      <sz val="14"/>
      <name val="Tahoma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sz val="14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indexed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0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9">
    <xf numFmtId="0" fontId="0" fillId="0" borderId="0"/>
    <xf numFmtId="165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5" fillId="0" borderId="0"/>
    <xf numFmtId="0" fontId="16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3" fontId="12" fillId="0" borderId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0" fontId="3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0" fillId="2" borderId="0" xfId="0" applyFill="1" applyBorder="1"/>
    <xf numFmtId="0" fontId="1" fillId="2" borderId="0" xfId="0" applyFont="1" applyFill="1"/>
    <xf numFmtId="0" fontId="8" fillId="2" borderId="0" xfId="0" applyFont="1" applyFill="1"/>
    <xf numFmtId="0" fontId="11" fillId="2" borderId="0" xfId="0" applyFont="1" applyFill="1"/>
    <xf numFmtId="3" fontId="13" fillId="2" borderId="0" xfId="76" applyFont="1" applyFill="1"/>
    <xf numFmtId="49" fontId="6" fillId="2" borderId="0" xfId="0" applyNumberFormat="1" applyFont="1" applyFill="1"/>
    <xf numFmtId="0" fontId="20" fillId="2" borderId="0" xfId="0" applyFont="1" applyFill="1"/>
    <xf numFmtId="0" fontId="0" fillId="3" borderId="0" xfId="0" applyFill="1"/>
    <xf numFmtId="0" fontId="3" fillId="3" borderId="0" xfId="0" applyFont="1" applyFill="1" applyBorder="1" applyAlignment="1">
      <alignment horizontal="center" vertical="center"/>
    </xf>
    <xf numFmtId="0" fontId="4" fillId="4" borderId="0" xfId="0" applyFont="1" applyFill="1"/>
    <xf numFmtId="0" fontId="0" fillId="4" borderId="0" xfId="0" applyFill="1"/>
    <xf numFmtId="0" fontId="7" fillId="3" borderId="0" xfId="0" applyFont="1" applyFill="1"/>
    <xf numFmtId="0" fontId="10" fillId="3" borderId="0" xfId="0" applyFont="1" applyFill="1"/>
    <xf numFmtId="0" fontId="1" fillId="3" borderId="0" xfId="0" applyFont="1" applyFill="1"/>
    <xf numFmtId="3" fontId="1" fillId="3" borderId="0" xfId="0" applyNumberFormat="1" applyFont="1" applyFill="1"/>
    <xf numFmtId="0" fontId="1" fillId="3" borderId="0" xfId="0" applyFont="1" applyFill="1" applyBorder="1"/>
    <xf numFmtId="0" fontId="3" fillId="3" borderId="0" xfId="0" applyFont="1" applyFill="1"/>
    <xf numFmtId="49" fontId="3" fillId="3" borderId="5" xfId="0" applyNumberFormat="1" applyFont="1" applyFill="1" applyBorder="1" applyAlignment="1">
      <alignment horizontal="center"/>
    </xf>
    <xf numFmtId="3" fontId="1" fillId="3" borderId="6" xfId="0" applyNumberFormat="1" applyFont="1" applyFill="1" applyBorder="1"/>
    <xf numFmtId="49" fontId="3" fillId="3" borderId="4" xfId="0" applyNumberFormat="1" applyFont="1" applyFill="1" applyBorder="1" applyAlignment="1">
      <alignment horizontal="center"/>
    </xf>
    <xf numFmtId="3" fontId="1" fillId="3" borderId="7" xfId="0" applyNumberFormat="1" applyFont="1" applyFill="1" applyBorder="1"/>
    <xf numFmtId="3" fontId="1" fillId="3" borderId="4" xfId="0" applyNumberFormat="1" applyFont="1" applyFill="1" applyBorder="1"/>
    <xf numFmtId="49" fontId="3" fillId="3" borderId="7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8" xfId="0" applyNumberFormat="1" applyFont="1" applyFill="1" applyBorder="1" applyAlignment="1">
      <alignment horizontal="center"/>
    </xf>
    <xf numFmtId="0" fontId="17" fillId="3" borderId="0" xfId="0" applyFont="1" applyFill="1"/>
    <xf numFmtId="0" fontId="2" fillId="3" borderId="0" xfId="0" applyFont="1" applyFill="1"/>
    <xf numFmtId="0" fontId="17" fillId="3" borderId="0" xfId="0" applyFont="1" applyFill="1" applyAlignment="1"/>
    <xf numFmtId="0" fontId="1" fillId="3" borderId="0" xfId="0" applyFont="1" applyFill="1" applyAlignment="1"/>
    <xf numFmtId="0" fontId="9" fillId="3" borderId="5" xfId="0" applyFont="1" applyFill="1" applyBorder="1" applyAlignment="1">
      <alignment horizontal="center" wrapText="1"/>
    </xf>
    <xf numFmtId="0" fontId="17" fillId="3" borderId="0" xfId="0" applyFont="1" applyFill="1" applyBorder="1"/>
    <xf numFmtId="0" fontId="12" fillId="3" borderId="0" xfId="0" applyFont="1" applyFill="1"/>
    <xf numFmtId="166" fontId="1" fillId="3" borderId="0" xfId="1" applyNumberFormat="1" applyFont="1" applyFill="1"/>
    <xf numFmtId="3" fontId="2" fillId="3" borderId="0" xfId="0" applyNumberFormat="1" applyFont="1" applyFill="1" applyBorder="1"/>
    <xf numFmtId="0" fontId="1" fillId="3" borderId="0" xfId="0" applyFont="1" applyFill="1" applyBorder="1" applyAlignment="1">
      <alignment horizontal="center" vertical="center"/>
    </xf>
    <xf numFmtId="167" fontId="1" fillId="3" borderId="0" xfId="0" applyNumberFormat="1" applyFont="1" applyFill="1"/>
    <xf numFmtId="0" fontId="1" fillId="2" borderId="0" xfId="0" applyFont="1" applyFill="1" applyAlignment="1">
      <alignment horizontal="left" vertical="top" wrapText="1"/>
    </xf>
    <xf numFmtId="0" fontId="9" fillId="3" borderId="1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17" fillId="3" borderId="0" xfId="0" applyFont="1" applyFill="1" applyAlignment="1"/>
    <xf numFmtId="0" fontId="1" fillId="3" borderId="0" xfId="0" applyFont="1" applyFill="1" applyAlignment="1"/>
    <xf numFmtId="0" fontId="9" fillId="3" borderId="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 vertical="top" wrapText="1"/>
    </xf>
    <xf numFmtId="0" fontId="9" fillId="3" borderId="5" xfId="0" applyFont="1" applyFill="1" applyBorder="1" applyAlignment="1">
      <alignment horizontal="center" wrapText="1"/>
    </xf>
  </cellXfs>
  <cellStyles count="79">
    <cellStyle name="Millares" xfId="1" builtinId="3"/>
    <cellStyle name="Millares 10" xfId="2" xr:uid="{00000000-0005-0000-0000-000002000000}"/>
    <cellStyle name="Millares 10 2" xfId="3" xr:uid="{00000000-0005-0000-0000-000003000000}"/>
    <cellStyle name="Millares 11" xfId="4" xr:uid="{00000000-0005-0000-0000-000004000000}"/>
    <cellStyle name="Millares 11 2" xfId="5" xr:uid="{00000000-0005-0000-0000-000005000000}"/>
    <cellStyle name="Millares 12" xfId="6" xr:uid="{00000000-0005-0000-0000-000006000000}"/>
    <cellStyle name="Millares 12 2" xfId="7" xr:uid="{00000000-0005-0000-0000-000007000000}"/>
    <cellStyle name="Millares 13" xfId="8" xr:uid="{00000000-0005-0000-0000-000008000000}"/>
    <cellStyle name="Millares 13 2" xfId="9" xr:uid="{00000000-0005-0000-0000-000009000000}"/>
    <cellStyle name="Millares 14" xfId="10" xr:uid="{00000000-0005-0000-0000-00000A000000}"/>
    <cellStyle name="Millares 14 2" xfId="11" xr:uid="{00000000-0005-0000-0000-00000B000000}"/>
    <cellStyle name="Millares 15" xfId="12" xr:uid="{00000000-0005-0000-0000-00000C000000}"/>
    <cellStyle name="Millares 15 2" xfId="13" xr:uid="{00000000-0005-0000-0000-00000D000000}"/>
    <cellStyle name="Millares 16" xfId="14" xr:uid="{00000000-0005-0000-0000-00000E000000}"/>
    <cellStyle name="Millares 16 2" xfId="15" xr:uid="{00000000-0005-0000-0000-00000F000000}"/>
    <cellStyle name="Millares 2" xfId="16" xr:uid="{00000000-0005-0000-0000-000010000000}"/>
    <cellStyle name="Millares 2 2" xfId="17" xr:uid="{00000000-0005-0000-0000-000011000000}"/>
    <cellStyle name="Millares 2 3" xfId="18" xr:uid="{00000000-0005-0000-0000-000012000000}"/>
    <cellStyle name="Millares 2 3 2" xfId="19" xr:uid="{00000000-0005-0000-0000-000013000000}"/>
    <cellStyle name="Millares 3" xfId="20" xr:uid="{00000000-0005-0000-0000-000014000000}"/>
    <cellStyle name="Millares 3 2" xfId="21" xr:uid="{00000000-0005-0000-0000-000015000000}"/>
    <cellStyle name="Millares 3 2 2" xfId="22" xr:uid="{00000000-0005-0000-0000-000016000000}"/>
    <cellStyle name="Millares 3 3" xfId="23" xr:uid="{00000000-0005-0000-0000-000017000000}"/>
    <cellStyle name="Millares 4" xfId="24" xr:uid="{00000000-0005-0000-0000-000018000000}"/>
    <cellStyle name="Millares 5" xfId="25" xr:uid="{00000000-0005-0000-0000-000019000000}"/>
    <cellStyle name="Millares 5 2" xfId="26" xr:uid="{00000000-0005-0000-0000-00001A000000}"/>
    <cellStyle name="Millares 6" xfId="27" xr:uid="{00000000-0005-0000-0000-00001B000000}"/>
    <cellStyle name="Millares 7" xfId="28" xr:uid="{00000000-0005-0000-0000-00001C000000}"/>
    <cellStyle name="Millares 8" xfId="29" xr:uid="{00000000-0005-0000-0000-00001D000000}"/>
    <cellStyle name="Millares 8 2" xfId="30" xr:uid="{00000000-0005-0000-0000-00001E000000}"/>
    <cellStyle name="Millares 9" xfId="31" xr:uid="{00000000-0005-0000-0000-00001F000000}"/>
    <cellStyle name="Millares 9 2" xfId="32" xr:uid="{00000000-0005-0000-0000-000020000000}"/>
    <cellStyle name="Normal" xfId="0" builtinId="0"/>
    <cellStyle name="Normal 10" xfId="33" xr:uid="{00000000-0005-0000-0000-000022000000}"/>
    <cellStyle name="Normal 11" xfId="34" xr:uid="{00000000-0005-0000-0000-000023000000}"/>
    <cellStyle name="Normal 11 2" xfId="35" xr:uid="{00000000-0005-0000-0000-000024000000}"/>
    <cellStyle name="Normal 13" xfId="36" xr:uid="{00000000-0005-0000-0000-000025000000}"/>
    <cellStyle name="Normal 13 2" xfId="37" xr:uid="{00000000-0005-0000-0000-000026000000}"/>
    <cellStyle name="Normal 14" xfId="38" xr:uid="{00000000-0005-0000-0000-000027000000}"/>
    <cellStyle name="Normal 14 2" xfId="39" xr:uid="{00000000-0005-0000-0000-000028000000}"/>
    <cellStyle name="Normal 15" xfId="40" xr:uid="{00000000-0005-0000-0000-000029000000}"/>
    <cellStyle name="Normal 15 2" xfId="41" xr:uid="{00000000-0005-0000-0000-00002A000000}"/>
    <cellStyle name="Normal 16" xfId="42" xr:uid="{00000000-0005-0000-0000-00002B000000}"/>
    <cellStyle name="Normal 16 2" xfId="43" xr:uid="{00000000-0005-0000-0000-00002C000000}"/>
    <cellStyle name="Normal 17" xfId="44" xr:uid="{00000000-0005-0000-0000-00002D000000}"/>
    <cellStyle name="Normal 17 2" xfId="45" xr:uid="{00000000-0005-0000-0000-00002E000000}"/>
    <cellStyle name="Normal 18" xfId="46" xr:uid="{00000000-0005-0000-0000-00002F000000}"/>
    <cellStyle name="Normal 18 2" xfId="47" xr:uid="{00000000-0005-0000-0000-000030000000}"/>
    <cellStyle name="Normal 19" xfId="48" xr:uid="{00000000-0005-0000-0000-000031000000}"/>
    <cellStyle name="Normal 19 2" xfId="49" xr:uid="{00000000-0005-0000-0000-000032000000}"/>
    <cellStyle name="Normal 2" xfId="50" xr:uid="{00000000-0005-0000-0000-000033000000}"/>
    <cellStyle name="Normal 2 2" xfId="51" xr:uid="{00000000-0005-0000-0000-000034000000}"/>
    <cellStyle name="Normal 2 2 2" xfId="52" xr:uid="{00000000-0005-0000-0000-000035000000}"/>
    <cellStyle name="Normal 2 3" xfId="53" xr:uid="{00000000-0005-0000-0000-000036000000}"/>
    <cellStyle name="Normal 2 4" xfId="54" xr:uid="{00000000-0005-0000-0000-000037000000}"/>
    <cellStyle name="Normal 2 4 2" xfId="55" xr:uid="{00000000-0005-0000-0000-000038000000}"/>
    <cellStyle name="Normal 2 5" xfId="56" xr:uid="{00000000-0005-0000-0000-000039000000}"/>
    <cellStyle name="Normal 20" xfId="57" xr:uid="{00000000-0005-0000-0000-00003A000000}"/>
    <cellStyle name="Normal 20 2" xfId="58" xr:uid="{00000000-0005-0000-0000-00003B000000}"/>
    <cellStyle name="Normal 21" xfId="59" xr:uid="{00000000-0005-0000-0000-00003C000000}"/>
    <cellStyle name="Normal 21 2" xfId="60" xr:uid="{00000000-0005-0000-0000-00003D000000}"/>
    <cellStyle name="Normal 23" xfId="61" xr:uid="{00000000-0005-0000-0000-00003E000000}"/>
    <cellStyle name="Normal 23 2" xfId="62" xr:uid="{00000000-0005-0000-0000-00003F000000}"/>
    <cellStyle name="Normal 3" xfId="63" xr:uid="{00000000-0005-0000-0000-000040000000}"/>
    <cellStyle name="Normal 3 2" xfId="64" xr:uid="{00000000-0005-0000-0000-000041000000}"/>
    <cellStyle name="Normal 3 2 2" xfId="65" xr:uid="{00000000-0005-0000-0000-000042000000}"/>
    <cellStyle name="Normal 3 3" xfId="66" xr:uid="{00000000-0005-0000-0000-000043000000}"/>
    <cellStyle name="Normal 4" xfId="67" xr:uid="{00000000-0005-0000-0000-000044000000}"/>
    <cellStyle name="Normal 5" xfId="68" xr:uid="{00000000-0005-0000-0000-000045000000}"/>
    <cellStyle name="Normal 5 2" xfId="69" xr:uid="{00000000-0005-0000-0000-000046000000}"/>
    <cellStyle name="Normal 6" xfId="70" xr:uid="{00000000-0005-0000-0000-000047000000}"/>
    <cellStyle name="Normal 6 2" xfId="71" xr:uid="{00000000-0005-0000-0000-000048000000}"/>
    <cellStyle name="Normal 7" xfId="72" xr:uid="{00000000-0005-0000-0000-000049000000}"/>
    <cellStyle name="Normal 8" xfId="73" xr:uid="{00000000-0005-0000-0000-00004A000000}"/>
    <cellStyle name="Normal 8 2" xfId="74" xr:uid="{00000000-0005-0000-0000-00004B000000}"/>
    <cellStyle name="Normal 9" xfId="75" xr:uid="{00000000-0005-0000-0000-00004C000000}"/>
    <cellStyle name="Normal_Enero 2011" xfId="76" xr:uid="{00000000-0005-0000-0000-00004D000000}"/>
    <cellStyle name="Porcentaje 2" xfId="77" xr:uid="{00000000-0005-0000-0000-00004F000000}"/>
    <cellStyle name="Porcentaje 2 2" xfId="78" xr:uid="{00000000-0005-0000-0000-00005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3:J28"/>
  <sheetViews>
    <sheetView tabSelected="1" zoomScaleNormal="100" workbookViewId="0"/>
  </sheetViews>
  <sheetFormatPr baseColWidth="10" defaultColWidth="11.453125" defaultRowHeight="12.5" x14ac:dyDescent="0.25"/>
  <cols>
    <col min="1" max="1" width="3.08984375" style="1" customWidth="1"/>
    <col min="2" max="2" width="6.6328125" style="1" customWidth="1"/>
    <col min="3" max="3" width="14.08984375" style="1" customWidth="1"/>
    <col min="4" max="9" width="11.54296875" style="1" customWidth="1"/>
    <col min="10" max="10" width="6.90625" style="1" customWidth="1"/>
    <col min="11" max="16384" width="11.453125" style="1"/>
  </cols>
  <sheetData>
    <row r="3" spans="2:10" ht="17.5" x14ac:dyDescent="0.35">
      <c r="D3" s="3" t="s">
        <v>112</v>
      </c>
      <c r="E3" s="4"/>
      <c r="F3" s="4"/>
      <c r="G3" s="4"/>
    </row>
    <row r="4" spans="2:10" ht="17.5" x14ac:dyDescent="0.35">
      <c r="D4" s="10"/>
      <c r="E4" s="3"/>
      <c r="F4" s="3"/>
      <c r="G4" s="3"/>
      <c r="H4" s="3"/>
      <c r="I4" s="3"/>
    </row>
    <row r="6" spans="2:10" ht="13" x14ac:dyDescent="0.3">
      <c r="B6" s="14" t="s">
        <v>0</v>
      </c>
      <c r="C6" s="14" t="s">
        <v>1</v>
      </c>
      <c r="D6" s="14"/>
      <c r="E6" s="14"/>
      <c r="F6" s="14"/>
      <c r="G6" s="14"/>
      <c r="H6" s="14"/>
      <c r="I6" s="14"/>
      <c r="J6" s="15"/>
    </row>
    <row r="7" spans="2:10" ht="13" x14ac:dyDescent="0.3">
      <c r="C7" s="2" t="s">
        <v>19</v>
      </c>
    </row>
    <row r="8" spans="2:10" ht="13" x14ac:dyDescent="0.3">
      <c r="C8" s="2" t="s">
        <v>20</v>
      </c>
    </row>
    <row r="9" spans="2:10" ht="13" x14ac:dyDescent="0.3">
      <c r="C9" s="2" t="s">
        <v>21</v>
      </c>
    </row>
    <row r="11" spans="2:10" ht="13" x14ac:dyDescent="0.3">
      <c r="B11" s="14" t="s">
        <v>2</v>
      </c>
      <c r="C11" s="14" t="s">
        <v>36</v>
      </c>
      <c r="D11" s="14"/>
      <c r="E11" s="14"/>
      <c r="F11" s="14"/>
      <c r="G11" s="14"/>
      <c r="H11" s="14"/>
      <c r="I11" s="14"/>
      <c r="J11" s="15"/>
    </row>
    <row r="12" spans="2:10" ht="13" x14ac:dyDescent="0.3">
      <c r="C12" s="2" t="s">
        <v>24</v>
      </c>
    </row>
    <row r="13" spans="2:10" ht="13" x14ac:dyDescent="0.3">
      <c r="C13" s="2" t="s">
        <v>25</v>
      </c>
    </row>
    <row r="14" spans="2:10" ht="13" x14ac:dyDescent="0.3">
      <c r="C14" s="2" t="s">
        <v>26</v>
      </c>
    </row>
    <row r="16" spans="2:10" ht="13" x14ac:dyDescent="0.3">
      <c r="B16" s="14" t="s">
        <v>3</v>
      </c>
      <c r="C16" s="14" t="s">
        <v>4</v>
      </c>
      <c r="D16" s="14"/>
      <c r="E16" s="14"/>
      <c r="F16" s="14"/>
      <c r="G16" s="14"/>
      <c r="H16" s="14"/>
      <c r="I16" s="14"/>
      <c r="J16" s="15"/>
    </row>
    <row r="17" spans="2:10" ht="13" x14ac:dyDescent="0.3">
      <c r="C17" s="2" t="s">
        <v>113</v>
      </c>
    </row>
    <row r="18" spans="2:10" ht="13" x14ac:dyDescent="0.3">
      <c r="C18" s="2" t="s">
        <v>114</v>
      </c>
    </row>
    <row r="20" spans="2:10" ht="84" customHeight="1" x14ac:dyDescent="0.25">
      <c r="B20" s="41" t="s">
        <v>120</v>
      </c>
      <c r="C20" s="41"/>
      <c r="D20" s="41"/>
      <c r="E20" s="41"/>
      <c r="F20" s="41"/>
      <c r="G20" s="41"/>
      <c r="H20" s="41"/>
      <c r="I20" s="41"/>
      <c r="J20" s="41"/>
    </row>
    <row r="22" spans="2:10" x14ac:dyDescent="0.25">
      <c r="B22" s="1" t="s">
        <v>121</v>
      </c>
    </row>
    <row r="24" spans="2:10" x14ac:dyDescent="0.25">
      <c r="B24" s="6" t="s">
        <v>136</v>
      </c>
    </row>
    <row r="27" spans="2:10" x14ac:dyDescent="0.25">
      <c r="D27" s="8"/>
    </row>
    <row r="28" spans="2:10" x14ac:dyDescent="0.25">
      <c r="D28" s="8"/>
    </row>
  </sheetData>
  <mergeCells count="1">
    <mergeCell ref="B20:J20"/>
  </mergeCells>
  <phoneticPr fontId="2" type="noConversion"/>
  <printOptions horizontalCentered="1" verticalCentered="1"/>
  <pageMargins left="0.78740157480314965" right="0.78740157480314965" top="0.98425196850393704" bottom="0.98425196850393704" header="0" footer="0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B3:H279"/>
  <sheetViews>
    <sheetView zoomScale="80" zoomScaleNormal="80" workbookViewId="0"/>
  </sheetViews>
  <sheetFormatPr baseColWidth="10" defaultColWidth="11.54296875" defaultRowHeight="12.5" x14ac:dyDescent="0.25"/>
  <cols>
    <col min="1" max="1" width="10" style="18" customWidth="1"/>
    <col min="2" max="2" width="17.6328125" style="18" customWidth="1"/>
    <col min="3" max="8" width="26" style="18" customWidth="1"/>
    <col min="9" max="16384" width="11.54296875" style="18"/>
  </cols>
  <sheetData>
    <row r="3" spans="2:8" ht="18" x14ac:dyDescent="0.4">
      <c r="C3" s="16" t="s">
        <v>1</v>
      </c>
    </row>
    <row r="4" spans="2:8" ht="17.5" x14ac:dyDescent="0.35">
      <c r="C4" s="17" t="s">
        <v>112</v>
      </c>
    </row>
    <row r="5" spans="2:8" ht="17.5" x14ac:dyDescent="0.35">
      <c r="C5" s="17"/>
    </row>
    <row r="7" spans="2:8" ht="18" x14ac:dyDescent="0.4">
      <c r="C7" s="16" t="s">
        <v>14</v>
      </c>
      <c r="H7" s="13"/>
    </row>
    <row r="8" spans="2:8" ht="6.65" customHeight="1" x14ac:dyDescent="0.25"/>
    <row r="9" spans="2:8" ht="15" customHeight="1" x14ac:dyDescent="0.3">
      <c r="C9" s="42" t="s">
        <v>11</v>
      </c>
      <c r="D9" s="43"/>
      <c r="E9" s="44"/>
      <c r="F9" s="42" t="s">
        <v>12</v>
      </c>
      <c r="G9" s="43"/>
      <c r="H9" s="44"/>
    </row>
    <row r="10" spans="2:8" ht="13" x14ac:dyDescent="0.3">
      <c r="C10" s="34" t="s">
        <v>8</v>
      </c>
      <c r="D10" s="34" t="s">
        <v>9</v>
      </c>
      <c r="E10" s="34" t="s">
        <v>13</v>
      </c>
      <c r="F10" s="34" t="s">
        <v>8</v>
      </c>
      <c r="G10" s="34" t="s">
        <v>9</v>
      </c>
      <c r="H10" s="34" t="s">
        <v>13</v>
      </c>
    </row>
    <row r="11" spans="2:8" ht="13" x14ac:dyDescent="0.3">
      <c r="B11" s="22" t="s">
        <v>61</v>
      </c>
      <c r="C11" s="23">
        <v>2463580</v>
      </c>
      <c r="D11" s="23">
        <v>2859262</v>
      </c>
      <c r="E11" s="23">
        <f t="shared" ref="E11:E34" si="0">SUM(C11:D11)</f>
        <v>5322842</v>
      </c>
      <c r="F11" s="23">
        <v>303751</v>
      </c>
      <c r="G11" s="23">
        <v>251760</v>
      </c>
      <c r="H11" s="23">
        <f t="shared" ref="H11:H34" si="1">SUM(F11:G11)</f>
        <v>555511</v>
      </c>
    </row>
    <row r="12" spans="2:8" ht="13" x14ac:dyDescent="0.3">
      <c r="B12" s="24" t="s">
        <v>62</v>
      </c>
      <c r="C12" s="25">
        <v>2178670</v>
      </c>
      <c r="D12" s="25">
        <v>2452766</v>
      </c>
      <c r="E12" s="25">
        <f t="shared" si="0"/>
        <v>4631436</v>
      </c>
      <c r="F12" s="25">
        <v>282725</v>
      </c>
      <c r="G12" s="25">
        <v>227294</v>
      </c>
      <c r="H12" s="25">
        <f t="shared" si="1"/>
        <v>510019</v>
      </c>
    </row>
    <row r="13" spans="2:8" ht="13" x14ac:dyDescent="0.3">
      <c r="B13" s="24" t="s">
        <v>63</v>
      </c>
      <c r="C13" s="25">
        <v>1962123</v>
      </c>
      <c r="D13" s="25">
        <v>2151117</v>
      </c>
      <c r="E13" s="25">
        <f t="shared" si="0"/>
        <v>4113240</v>
      </c>
      <c r="F13" s="25">
        <v>257261</v>
      </c>
      <c r="G13" s="25">
        <v>200964</v>
      </c>
      <c r="H13" s="25">
        <f t="shared" si="1"/>
        <v>458225</v>
      </c>
    </row>
    <row r="14" spans="2:8" ht="13" x14ac:dyDescent="0.3">
      <c r="B14" s="24" t="s">
        <v>64</v>
      </c>
      <c r="C14" s="26">
        <v>1925366</v>
      </c>
      <c r="D14" s="26">
        <v>2124584</v>
      </c>
      <c r="E14" s="26">
        <f t="shared" si="0"/>
        <v>4049950</v>
      </c>
      <c r="F14" s="26">
        <v>251663</v>
      </c>
      <c r="G14" s="26">
        <v>194860</v>
      </c>
      <c r="H14" s="26">
        <f t="shared" si="1"/>
        <v>446523</v>
      </c>
    </row>
    <row r="15" spans="2:8" ht="13" x14ac:dyDescent="0.3">
      <c r="B15" s="22" t="s">
        <v>57</v>
      </c>
      <c r="C15" s="23">
        <v>1832791</v>
      </c>
      <c r="D15" s="23">
        <v>2027803</v>
      </c>
      <c r="E15" s="23">
        <f t="shared" si="0"/>
        <v>3860594</v>
      </c>
      <c r="F15" s="23">
        <v>244278</v>
      </c>
      <c r="G15" s="23">
        <v>186779</v>
      </c>
      <c r="H15" s="23">
        <f t="shared" si="1"/>
        <v>431057</v>
      </c>
    </row>
    <row r="16" spans="2:8" ht="13" x14ac:dyDescent="0.3">
      <c r="B16" s="24" t="s">
        <v>58</v>
      </c>
      <c r="C16" s="25">
        <v>1967904</v>
      </c>
      <c r="D16" s="25">
        <v>1984876</v>
      </c>
      <c r="E16" s="25">
        <f t="shared" si="0"/>
        <v>3952780</v>
      </c>
      <c r="F16" s="25">
        <v>239670</v>
      </c>
      <c r="G16" s="25">
        <v>182964</v>
      </c>
      <c r="H16" s="25">
        <f t="shared" si="1"/>
        <v>422634</v>
      </c>
    </row>
    <row r="17" spans="2:8" ht="13" x14ac:dyDescent="0.3">
      <c r="B17" s="24" t="s">
        <v>59</v>
      </c>
      <c r="C17" s="25">
        <v>1938874</v>
      </c>
      <c r="D17" s="25">
        <v>2128140</v>
      </c>
      <c r="E17" s="25">
        <f t="shared" si="0"/>
        <v>4067014</v>
      </c>
      <c r="F17" s="25">
        <v>251040</v>
      </c>
      <c r="G17" s="25">
        <v>191572</v>
      </c>
      <c r="H17" s="25">
        <f t="shared" si="1"/>
        <v>442612</v>
      </c>
    </row>
    <row r="18" spans="2:8" ht="13" x14ac:dyDescent="0.3">
      <c r="B18" s="24" t="s">
        <v>60</v>
      </c>
      <c r="C18" s="26">
        <v>2042048</v>
      </c>
      <c r="D18" s="26">
        <v>2261149</v>
      </c>
      <c r="E18" s="26">
        <f t="shared" si="0"/>
        <v>4303197</v>
      </c>
      <c r="F18" s="26">
        <v>256246</v>
      </c>
      <c r="G18" s="26">
        <v>198210</v>
      </c>
      <c r="H18" s="26">
        <f t="shared" si="1"/>
        <v>454456</v>
      </c>
    </row>
    <row r="19" spans="2:8" ht="13" x14ac:dyDescent="0.3">
      <c r="B19" s="22" t="s">
        <v>53</v>
      </c>
      <c r="C19" s="23">
        <v>2237094</v>
      </c>
      <c r="D19" s="23">
        <v>2564472</v>
      </c>
      <c r="E19" s="23">
        <f t="shared" si="0"/>
        <v>4801566</v>
      </c>
      <c r="F19" s="23">
        <v>267961</v>
      </c>
      <c r="G19" s="23">
        <v>209534</v>
      </c>
      <c r="H19" s="23">
        <f t="shared" si="1"/>
        <v>477495</v>
      </c>
    </row>
    <row r="20" spans="2:8" ht="13" x14ac:dyDescent="0.3">
      <c r="B20" s="24" t="s">
        <v>54</v>
      </c>
      <c r="C20" s="25">
        <v>2492852</v>
      </c>
      <c r="D20" s="25">
        <v>2972705</v>
      </c>
      <c r="E20" s="25">
        <f t="shared" si="0"/>
        <v>5465557</v>
      </c>
      <c r="F20" s="25">
        <v>289069</v>
      </c>
      <c r="G20" s="25">
        <v>234486</v>
      </c>
      <c r="H20" s="25">
        <f t="shared" si="1"/>
        <v>523555</v>
      </c>
    </row>
    <row r="21" spans="2:8" ht="13" x14ac:dyDescent="0.3">
      <c r="B21" s="24" t="s">
        <v>55</v>
      </c>
      <c r="C21" s="25">
        <v>2836737</v>
      </c>
      <c r="D21" s="25">
        <v>3437496</v>
      </c>
      <c r="E21" s="25">
        <f t="shared" si="0"/>
        <v>6274233</v>
      </c>
      <c r="F21" s="25">
        <v>313520</v>
      </c>
      <c r="G21" s="25">
        <v>258623</v>
      </c>
      <c r="H21" s="25">
        <f t="shared" si="1"/>
        <v>572143</v>
      </c>
    </row>
    <row r="22" spans="2:8" ht="13" x14ac:dyDescent="0.3">
      <c r="B22" s="24" t="s">
        <v>56</v>
      </c>
      <c r="C22" s="26">
        <v>3085844</v>
      </c>
      <c r="D22" s="26">
        <v>3821535</v>
      </c>
      <c r="E22" s="26">
        <f t="shared" si="0"/>
        <v>6907379</v>
      </c>
      <c r="F22" s="26">
        <v>326841</v>
      </c>
      <c r="G22" s="26">
        <v>272422</v>
      </c>
      <c r="H22" s="26">
        <f t="shared" si="1"/>
        <v>599263</v>
      </c>
    </row>
    <row r="23" spans="2:8" ht="13" x14ac:dyDescent="0.3">
      <c r="B23" s="22" t="s">
        <v>44</v>
      </c>
      <c r="C23" s="23">
        <v>3197954</v>
      </c>
      <c r="D23" s="23">
        <v>4012657</v>
      </c>
      <c r="E23" s="23">
        <f t="shared" si="0"/>
        <v>7210611</v>
      </c>
      <c r="F23" s="23">
        <v>340587</v>
      </c>
      <c r="G23" s="23">
        <v>284999</v>
      </c>
      <c r="H23" s="23">
        <f t="shared" si="1"/>
        <v>625586</v>
      </c>
    </row>
    <row r="24" spans="2:8" ht="13" x14ac:dyDescent="0.3">
      <c r="B24" s="24" t="s">
        <v>45</v>
      </c>
      <c r="C24" s="25">
        <v>3586290</v>
      </c>
      <c r="D24" s="25">
        <v>4421380</v>
      </c>
      <c r="E24" s="25">
        <f t="shared" si="0"/>
        <v>8007670</v>
      </c>
      <c r="F24" s="25">
        <v>363448</v>
      </c>
      <c r="G24" s="25">
        <v>310441</v>
      </c>
      <c r="H24" s="25">
        <f t="shared" si="1"/>
        <v>673889</v>
      </c>
    </row>
    <row r="25" spans="2:8" ht="13" x14ac:dyDescent="0.3">
      <c r="B25" s="24" t="s">
        <v>46</v>
      </c>
      <c r="C25" s="25">
        <v>3799001</v>
      </c>
      <c r="D25" s="25">
        <v>4709330</v>
      </c>
      <c r="E25" s="25">
        <f t="shared" si="0"/>
        <v>8508331</v>
      </c>
      <c r="F25" s="25">
        <v>383562</v>
      </c>
      <c r="G25" s="25">
        <v>331850</v>
      </c>
      <c r="H25" s="25">
        <f t="shared" si="1"/>
        <v>715412</v>
      </c>
    </row>
    <row r="26" spans="2:8" ht="13" x14ac:dyDescent="0.3">
      <c r="B26" s="24" t="s">
        <v>47</v>
      </c>
      <c r="C26" s="26">
        <v>3965714</v>
      </c>
      <c r="D26" s="26">
        <v>4891806</v>
      </c>
      <c r="E26" s="26">
        <f t="shared" si="0"/>
        <v>8857520</v>
      </c>
      <c r="F26" s="26">
        <v>388146</v>
      </c>
      <c r="G26" s="26">
        <v>338428</v>
      </c>
      <c r="H26" s="26">
        <f t="shared" si="1"/>
        <v>726574</v>
      </c>
    </row>
    <row r="27" spans="2:8" ht="13" x14ac:dyDescent="0.3">
      <c r="B27" s="22" t="s">
        <v>48</v>
      </c>
      <c r="C27" s="23">
        <v>4148516</v>
      </c>
      <c r="D27" s="23">
        <v>4989154</v>
      </c>
      <c r="E27" s="23">
        <f t="shared" si="0"/>
        <v>9137670</v>
      </c>
      <c r="F27" s="23">
        <v>401277</v>
      </c>
      <c r="G27" s="23">
        <v>352252</v>
      </c>
      <c r="H27" s="23">
        <f t="shared" si="1"/>
        <v>753529</v>
      </c>
    </row>
    <row r="28" spans="2:8" ht="13" x14ac:dyDescent="0.3">
      <c r="B28" s="24" t="s">
        <v>49</v>
      </c>
      <c r="C28" s="25">
        <v>4337349.0125409998</v>
      </c>
      <c r="D28" s="25">
        <v>5366484.997769</v>
      </c>
      <c r="E28" s="25">
        <f t="shared" si="0"/>
        <v>9703834.0103099998</v>
      </c>
      <c r="F28" s="25">
        <v>422003.45831269713</v>
      </c>
      <c r="G28" s="25">
        <v>375287.54168730287</v>
      </c>
      <c r="H28" s="25">
        <f t="shared" si="1"/>
        <v>797291</v>
      </c>
    </row>
    <row r="29" spans="2:8" ht="13" x14ac:dyDescent="0.3">
      <c r="B29" s="24" t="s">
        <v>50</v>
      </c>
      <c r="C29" s="25">
        <v>4562174</v>
      </c>
      <c r="D29" s="25">
        <v>5648445</v>
      </c>
      <c r="E29" s="25">
        <f t="shared" si="0"/>
        <v>10210619</v>
      </c>
      <c r="F29" s="25">
        <v>434270</v>
      </c>
      <c r="G29" s="25">
        <v>385085</v>
      </c>
      <c r="H29" s="25">
        <f t="shared" si="1"/>
        <v>819355</v>
      </c>
    </row>
    <row r="30" spans="2:8" ht="13" x14ac:dyDescent="0.3">
      <c r="B30" s="24" t="s">
        <v>39</v>
      </c>
      <c r="C30" s="26">
        <v>4600237</v>
      </c>
      <c r="D30" s="26">
        <v>5584143</v>
      </c>
      <c r="E30" s="26">
        <f t="shared" si="0"/>
        <v>10184380</v>
      </c>
      <c r="F30" s="26">
        <v>433438</v>
      </c>
      <c r="G30" s="26">
        <v>381279</v>
      </c>
      <c r="H30" s="26">
        <f t="shared" si="1"/>
        <v>814717</v>
      </c>
    </row>
    <row r="31" spans="2:8" ht="13" x14ac:dyDescent="0.3">
      <c r="B31" s="22" t="s">
        <v>41</v>
      </c>
      <c r="C31" s="23">
        <v>4536468</v>
      </c>
      <c r="D31" s="23">
        <v>5515415</v>
      </c>
      <c r="E31" s="23">
        <f t="shared" si="0"/>
        <v>10051883</v>
      </c>
      <c r="F31" s="23">
        <v>434889</v>
      </c>
      <c r="G31" s="23">
        <v>380702</v>
      </c>
      <c r="H31" s="23">
        <f t="shared" si="1"/>
        <v>815591</v>
      </c>
    </row>
    <row r="32" spans="2:8" ht="13" x14ac:dyDescent="0.3">
      <c r="B32" s="24" t="s">
        <v>40</v>
      </c>
      <c r="C32" s="25">
        <v>4445824.7370775044</v>
      </c>
      <c r="D32" s="25">
        <v>5371881.0656594951</v>
      </c>
      <c r="E32" s="25">
        <f t="shared" si="0"/>
        <v>9817705.8027369995</v>
      </c>
      <c r="F32" s="25">
        <v>437232.98009647289</v>
      </c>
      <c r="G32" s="25">
        <v>379469.01990352711</v>
      </c>
      <c r="H32" s="25">
        <f t="shared" si="1"/>
        <v>816702</v>
      </c>
    </row>
    <row r="33" spans="2:8" ht="13" x14ac:dyDescent="0.3">
      <c r="B33" s="24" t="s">
        <v>43</v>
      </c>
      <c r="C33" s="25">
        <v>4395956.4794062385</v>
      </c>
      <c r="D33" s="25">
        <v>5344244.5227257609</v>
      </c>
      <c r="E33" s="25">
        <f t="shared" si="0"/>
        <v>9740201.0021319985</v>
      </c>
      <c r="F33" s="25">
        <v>432701.62377356982</v>
      </c>
      <c r="G33" s="25">
        <v>371529.37622643018</v>
      </c>
      <c r="H33" s="25">
        <f t="shared" si="1"/>
        <v>804231</v>
      </c>
    </row>
    <row r="34" spans="2:8" ht="13" x14ac:dyDescent="0.3">
      <c r="B34" s="27" t="s">
        <v>51</v>
      </c>
      <c r="C34" s="25">
        <v>4679223</v>
      </c>
      <c r="D34" s="25">
        <v>5821160</v>
      </c>
      <c r="E34" s="25">
        <f t="shared" si="0"/>
        <v>10500383</v>
      </c>
      <c r="F34" s="25">
        <v>439014</v>
      </c>
      <c r="G34" s="25">
        <v>377526</v>
      </c>
      <c r="H34" s="25">
        <f t="shared" si="1"/>
        <v>816540</v>
      </c>
    </row>
    <row r="35" spans="2:8" ht="13" x14ac:dyDescent="0.3">
      <c r="B35" s="28" t="s">
        <v>52</v>
      </c>
      <c r="C35" s="23">
        <v>4662335</v>
      </c>
      <c r="D35" s="23">
        <v>5836175</v>
      </c>
      <c r="E35" s="23">
        <f t="shared" ref="E35:E42" si="2">SUM(C35:D35)</f>
        <v>10498510</v>
      </c>
      <c r="F35" s="23">
        <v>442666</v>
      </c>
      <c r="G35" s="23">
        <v>379517</v>
      </c>
      <c r="H35" s="23">
        <f t="shared" ref="H35:H42" si="3">SUM(F35:G35)</f>
        <v>822183</v>
      </c>
    </row>
    <row r="36" spans="2:8" ht="13" x14ac:dyDescent="0.3">
      <c r="B36" s="28" t="s">
        <v>67</v>
      </c>
      <c r="C36" s="25">
        <v>4891987</v>
      </c>
      <c r="D36" s="25">
        <v>6011084</v>
      </c>
      <c r="E36" s="25">
        <f t="shared" si="2"/>
        <v>10903071</v>
      </c>
      <c r="F36" s="25">
        <v>460252</v>
      </c>
      <c r="G36" s="25">
        <v>394609</v>
      </c>
      <c r="H36" s="25">
        <f t="shared" si="3"/>
        <v>854861</v>
      </c>
    </row>
    <row r="37" spans="2:8" ht="13" x14ac:dyDescent="0.3">
      <c r="B37" s="28" t="s">
        <v>68</v>
      </c>
      <c r="C37" s="25">
        <v>4910141</v>
      </c>
      <c r="D37" s="25">
        <v>6031961</v>
      </c>
      <c r="E37" s="25">
        <f t="shared" si="2"/>
        <v>10942102</v>
      </c>
      <c r="F37" s="25">
        <v>462030</v>
      </c>
      <c r="G37" s="25">
        <v>396592</v>
      </c>
      <c r="H37" s="25">
        <f t="shared" si="3"/>
        <v>858622</v>
      </c>
    </row>
    <row r="38" spans="2:8" ht="13" x14ac:dyDescent="0.3">
      <c r="B38" s="28" t="s">
        <v>69</v>
      </c>
      <c r="C38" s="25">
        <v>4894907</v>
      </c>
      <c r="D38" s="25">
        <v>5930552</v>
      </c>
      <c r="E38" s="25">
        <f t="shared" si="2"/>
        <v>10825459</v>
      </c>
      <c r="F38" s="25">
        <v>461661</v>
      </c>
      <c r="G38" s="25">
        <v>394624</v>
      </c>
      <c r="H38" s="25">
        <f t="shared" si="3"/>
        <v>856285</v>
      </c>
    </row>
    <row r="39" spans="2:8" ht="12" customHeight="1" x14ac:dyDescent="0.3">
      <c r="B39" s="28" t="s">
        <v>70</v>
      </c>
      <c r="C39" s="25">
        <v>4974710</v>
      </c>
      <c r="D39" s="25">
        <v>6022490</v>
      </c>
      <c r="E39" s="25">
        <f t="shared" si="2"/>
        <v>10997200</v>
      </c>
      <c r="F39" s="25">
        <v>467712</v>
      </c>
      <c r="G39" s="25">
        <v>399981</v>
      </c>
      <c r="H39" s="25">
        <f t="shared" si="3"/>
        <v>867693</v>
      </c>
    </row>
    <row r="40" spans="2:8" ht="12" customHeight="1" x14ac:dyDescent="0.3">
      <c r="B40" s="28" t="s">
        <v>71</v>
      </c>
      <c r="C40" s="25">
        <v>5040469</v>
      </c>
      <c r="D40" s="25">
        <v>6117969</v>
      </c>
      <c r="E40" s="25">
        <f>SUM(C40:D40)</f>
        <v>11158438</v>
      </c>
      <c r="F40" s="25">
        <v>471081</v>
      </c>
      <c r="G40" s="25">
        <v>403413</v>
      </c>
      <c r="H40" s="25">
        <f>SUM(F40:G40)</f>
        <v>874494</v>
      </c>
    </row>
    <row r="41" spans="2:8" ht="12" customHeight="1" x14ac:dyDescent="0.3">
      <c r="B41" s="28" t="s">
        <v>72</v>
      </c>
      <c r="C41" s="25">
        <v>5152610</v>
      </c>
      <c r="D41" s="25">
        <v>6284786</v>
      </c>
      <c r="E41" s="25">
        <f>SUM(C41:D41)</f>
        <v>11437396</v>
      </c>
      <c r="F41" s="25">
        <v>473198</v>
      </c>
      <c r="G41" s="25">
        <v>406171</v>
      </c>
      <c r="H41" s="25">
        <f>SUM(F41:G41)</f>
        <v>879369</v>
      </c>
    </row>
    <row r="42" spans="2:8" ht="12" customHeight="1" x14ac:dyDescent="0.3">
      <c r="B42" s="28" t="s">
        <v>73</v>
      </c>
      <c r="C42" s="26">
        <v>5258327</v>
      </c>
      <c r="D42" s="26">
        <v>6438187</v>
      </c>
      <c r="E42" s="26">
        <f t="shared" si="2"/>
        <v>11696514</v>
      </c>
      <c r="F42" s="26">
        <v>474159</v>
      </c>
      <c r="G42" s="26">
        <v>407477</v>
      </c>
      <c r="H42" s="26">
        <f t="shared" si="3"/>
        <v>881636</v>
      </c>
    </row>
    <row r="43" spans="2:8" ht="13" x14ac:dyDescent="0.3">
      <c r="B43" s="29" t="s">
        <v>74</v>
      </c>
      <c r="C43" s="25">
        <v>5406090.6276099999</v>
      </c>
      <c r="D43" s="25">
        <v>6629632.2323899996</v>
      </c>
      <c r="E43" s="25">
        <v>12035722.859999999</v>
      </c>
      <c r="F43" s="25">
        <v>481279.90681399999</v>
      </c>
      <c r="G43" s="25">
        <v>415825.09318600001</v>
      </c>
      <c r="H43" s="25">
        <v>897105</v>
      </c>
    </row>
    <row r="44" spans="2:8" ht="13" x14ac:dyDescent="0.3">
      <c r="B44" s="28" t="s">
        <v>75</v>
      </c>
      <c r="C44" s="25">
        <v>5419484.5301900003</v>
      </c>
      <c r="D44" s="25">
        <v>6702295.1298099998</v>
      </c>
      <c r="E44" s="25">
        <v>12121779.66</v>
      </c>
      <c r="F44" s="25">
        <v>473389.76902399998</v>
      </c>
      <c r="G44" s="25">
        <v>431068.23097600002</v>
      </c>
      <c r="H44" s="25">
        <v>904458</v>
      </c>
    </row>
    <row r="45" spans="2:8" ht="13" x14ac:dyDescent="0.3">
      <c r="B45" s="28" t="s">
        <v>76</v>
      </c>
      <c r="C45" s="25">
        <v>5499958.2238800004</v>
      </c>
      <c r="D45" s="25">
        <v>6756936.71612</v>
      </c>
      <c r="E45" s="25">
        <v>12256894.940000001</v>
      </c>
      <c r="F45" s="25">
        <v>491509.299405</v>
      </c>
      <c r="G45" s="25">
        <v>426653.700595</v>
      </c>
      <c r="H45" s="25">
        <v>918163</v>
      </c>
    </row>
    <row r="46" spans="2:8" ht="13" x14ac:dyDescent="0.3">
      <c r="B46" s="28" t="s">
        <v>77</v>
      </c>
      <c r="C46" s="25">
        <v>5604646.0849200003</v>
      </c>
      <c r="D46" s="25">
        <v>6779188.0650800001</v>
      </c>
      <c r="E46" s="25">
        <v>12383834.15</v>
      </c>
      <c r="F46" s="25">
        <v>496347.97395999997</v>
      </c>
      <c r="G46" s="25">
        <v>430209.02604000003</v>
      </c>
      <c r="H46" s="25">
        <v>926557</v>
      </c>
    </row>
    <row r="47" spans="2:8" ht="13" x14ac:dyDescent="0.3">
      <c r="B47" s="28" t="s">
        <v>78</v>
      </c>
      <c r="C47" s="25">
        <v>5770821.0945899999</v>
      </c>
      <c r="D47" s="25">
        <v>6876581.0154100005</v>
      </c>
      <c r="E47" s="25">
        <v>12647402.109999999</v>
      </c>
      <c r="F47" s="25">
        <v>506853.55203000002</v>
      </c>
      <c r="G47" s="25">
        <v>440569.44796999998</v>
      </c>
      <c r="H47" s="25">
        <v>947423</v>
      </c>
    </row>
    <row r="48" spans="2:8" ht="13" x14ac:dyDescent="0.3">
      <c r="B48" s="28" t="s">
        <v>79</v>
      </c>
      <c r="C48" s="25">
        <v>5733853</v>
      </c>
      <c r="D48" s="25">
        <v>6874348</v>
      </c>
      <c r="E48" s="25">
        <v>12608201</v>
      </c>
      <c r="F48" s="25">
        <v>510105</v>
      </c>
      <c r="G48" s="25">
        <v>442806</v>
      </c>
      <c r="H48" s="25">
        <v>952911</v>
      </c>
    </row>
    <row r="49" spans="2:8" ht="13" x14ac:dyDescent="0.3">
      <c r="B49" s="28" t="s">
        <v>80</v>
      </c>
      <c r="C49" s="25">
        <v>5809932.8782500001</v>
      </c>
      <c r="D49" s="25">
        <v>6900749.66175</v>
      </c>
      <c r="E49" s="25">
        <v>12710682.539999999</v>
      </c>
      <c r="F49" s="25">
        <v>513971.25676800002</v>
      </c>
      <c r="G49" s="25">
        <v>446493.74323199998</v>
      </c>
      <c r="H49" s="25">
        <v>960465</v>
      </c>
    </row>
    <row r="50" spans="2:8" ht="13" x14ac:dyDescent="0.3">
      <c r="B50" s="28" t="s">
        <v>82</v>
      </c>
      <c r="C50" s="25">
        <v>5757027.5319299996</v>
      </c>
      <c r="D50" s="25">
        <v>6861336.4780700002</v>
      </c>
      <c r="E50" s="25">
        <v>12618364.01</v>
      </c>
      <c r="F50" s="25">
        <v>510799.21097700001</v>
      </c>
      <c r="G50" s="25">
        <v>441723.78902299999</v>
      </c>
      <c r="H50" s="25">
        <v>952523</v>
      </c>
    </row>
    <row r="51" spans="2:8" ht="13" x14ac:dyDescent="0.3">
      <c r="B51" s="28" t="s">
        <v>84</v>
      </c>
      <c r="C51" s="25">
        <v>5720679.4343499998</v>
      </c>
      <c r="D51" s="25">
        <v>6799356.8556500003</v>
      </c>
      <c r="E51" s="25">
        <v>12520036.289999999</v>
      </c>
      <c r="F51" s="25">
        <v>512511.172548</v>
      </c>
      <c r="G51" s="25">
        <v>441367.827452</v>
      </c>
      <c r="H51" s="25">
        <v>953879</v>
      </c>
    </row>
    <row r="52" spans="2:8" ht="13" x14ac:dyDescent="0.3">
      <c r="B52" s="28" t="s">
        <v>83</v>
      </c>
      <c r="C52" s="25">
        <v>5800576.70847</v>
      </c>
      <c r="D52" s="25">
        <v>6850385.3415299999</v>
      </c>
      <c r="E52" s="25">
        <v>12650962.050000001</v>
      </c>
      <c r="F52" s="25">
        <v>514162.29107099999</v>
      </c>
      <c r="G52" s="25">
        <v>442607.70892900001</v>
      </c>
      <c r="H52" s="25">
        <v>956770</v>
      </c>
    </row>
    <row r="53" spans="2:8" ht="13" x14ac:dyDescent="0.3">
      <c r="B53" s="28" t="s">
        <v>85</v>
      </c>
      <c r="C53" s="25">
        <v>5953694.1026400002</v>
      </c>
      <c r="D53" s="25">
        <v>7058613.5373600004</v>
      </c>
      <c r="E53" s="25">
        <v>13012307.640000001</v>
      </c>
      <c r="F53" s="25">
        <v>514938.43969600002</v>
      </c>
      <c r="G53" s="25">
        <v>442388.56030399998</v>
      </c>
      <c r="H53" s="25">
        <v>957327</v>
      </c>
    </row>
    <row r="54" spans="2:8" ht="13" x14ac:dyDescent="0.3">
      <c r="B54" s="28" t="s">
        <v>86</v>
      </c>
      <c r="C54" s="26">
        <v>5916820.7392600002</v>
      </c>
      <c r="D54" s="26">
        <v>7067185.4507400002</v>
      </c>
      <c r="E54" s="26">
        <v>12984006.190000001</v>
      </c>
      <c r="F54" s="26">
        <v>508946.319747</v>
      </c>
      <c r="G54" s="26">
        <v>436581.680253</v>
      </c>
      <c r="H54" s="26">
        <v>945528</v>
      </c>
    </row>
    <row r="55" spans="2:8" ht="13" x14ac:dyDescent="0.3">
      <c r="B55" s="29" t="s">
        <v>87</v>
      </c>
      <c r="C55" s="25">
        <v>5954183.9678400001</v>
      </c>
      <c r="D55" s="25">
        <v>7192550.7021599999</v>
      </c>
      <c r="E55" s="25">
        <v>13146734.67</v>
      </c>
      <c r="F55" s="25">
        <v>514676.53565699997</v>
      </c>
      <c r="G55" s="25">
        <v>440242.46434300003</v>
      </c>
      <c r="H55" s="25">
        <v>954919</v>
      </c>
    </row>
    <row r="56" spans="2:8" ht="13" x14ac:dyDescent="0.3">
      <c r="B56" s="29" t="s">
        <v>88</v>
      </c>
      <c r="C56" s="25">
        <v>5940880.9079200001</v>
      </c>
      <c r="D56" s="25">
        <v>7163784.4320799997</v>
      </c>
      <c r="E56" s="25">
        <v>13104665.34</v>
      </c>
      <c r="F56" s="25">
        <v>514162.25954599999</v>
      </c>
      <c r="G56" s="25">
        <v>439892.74045400001</v>
      </c>
      <c r="H56" s="25">
        <v>954055</v>
      </c>
    </row>
    <row r="57" spans="2:8" ht="13" x14ac:dyDescent="0.3">
      <c r="B57" s="29" t="s">
        <v>89</v>
      </c>
      <c r="C57" s="25">
        <v>5915201.6987899998</v>
      </c>
      <c r="D57" s="25">
        <v>7176680.1712100003</v>
      </c>
      <c r="E57" s="25">
        <v>13091881.870000001</v>
      </c>
      <c r="F57" s="25">
        <v>515217.62669499998</v>
      </c>
      <c r="G57" s="25">
        <v>440191.37330500002</v>
      </c>
      <c r="H57" s="25">
        <v>955409</v>
      </c>
    </row>
    <row r="58" spans="2:8" ht="13" x14ac:dyDescent="0.3">
      <c r="B58" s="29" t="s">
        <v>90</v>
      </c>
      <c r="C58" s="25">
        <v>5879865.0291799996</v>
      </c>
      <c r="D58" s="25">
        <v>7130647.5108200004</v>
      </c>
      <c r="E58" s="25">
        <v>13010512.539999999</v>
      </c>
      <c r="F58" s="25">
        <v>514280.644202</v>
      </c>
      <c r="G58" s="25">
        <v>438476.355798</v>
      </c>
      <c r="H58" s="25">
        <v>952757</v>
      </c>
    </row>
    <row r="59" spans="2:8" ht="13" x14ac:dyDescent="0.3">
      <c r="B59" s="29" t="s">
        <v>91</v>
      </c>
      <c r="C59" s="25">
        <v>5946634.9656600002</v>
      </c>
      <c r="D59" s="25">
        <v>7175644.8643399999</v>
      </c>
      <c r="E59" s="25">
        <v>13122279.83</v>
      </c>
      <c r="F59" s="25">
        <v>521836.24212000001</v>
      </c>
      <c r="G59" s="25">
        <v>444798.75787999999</v>
      </c>
      <c r="H59" s="25">
        <v>966635</v>
      </c>
    </row>
    <row r="60" spans="2:8" ht="13" x14ac:dyDescent="0.3">
      <c r="B60" s="29" t="s">
        <v>92</v>
      </c>
      <c r="C60" s="25">
        <v>5969355.68738</v>
      </c>
      <c r="D60" s="25">
        <v>7126619.3226199998</v>
      </c>
      <c r="E60" s="25">
        <v>13095975.01</v>
      </c>
      <c r="F60" s="25">
        <v>521436.36347899999</v>
      </c>
      <c r="G60" s="25">
        <v>442174.63652100001</v>
      </c>
      <c r="H60" s="25">
        <v>963611</v>
      </c>
    </row>
    <row r="61" spans="2:8" ht="13" x14ac:dyDescent="0.3">
      <c r="B61" s="29" t="s">
        <v>93</v>
      </c>
      <c r="C61" s="25">
        <v>5914879.8900499996</v>
      </c>
      <c r="D61" s="25">
        <v>7219421.9899500003</v>
      </c>
      <c r="E61" s="25">
        <v>13134301.879999999</v>
      </c>
      <c r="F61" s="25">
        <v>523692.98816100002</v>
      </c>
      <c r="G61" s="25">
        <v>445533.01183899998</v>
      </c>
      <c r="H61" s="25">
        <v>969226</v>
      </c>
    </row>
    <row r="62" spans="2:8" ht="13" x14ac:dyDescent="0.3">
      <c r="B62" s="29" t="s">
        <v>94</v>
      </c>
      <c r="C62" s="25">
        <v>5922777.7057800004</v>
      </c>
      <c r="D62" s="25">
        <v>7367120.0742199998</v>
      </c>
      <c r="E62" s="25">
        <v>13289897.780000001</v>
      </c>
      <c r="F62" s="25">
        <v>523190.81644800003</v>
      </c>
      <c r="G62" s="25">
        <v>443551.18355199997</v>
      </c>
      <c r="H62" s="25">
        <v>966742</v>
      </c>
    </row>
    <row r="63" spans="2:8" ht="13" x14ac:dyDescent="0.3">
      <c r="B63" s="29" t="s">
        <v>95</v>
      </c>
      <c r="C63" s="25">
        <v>5977200.0359450271</v>
      </c>
      <c r="D63" s="25">
        <v>7316175.1940549724</v>
      </c>
      <c r="E63" s="25">
        <v>13293375.23</v>
      </c>
      <c r="F63" s="25">
        <v>526427.95212972211</v>
      </c>
      <c r="G63" s="25">
        <v>445373.04787027789</v>
      </c>
      <c r="H63" s="25">
        <v>971801</v>
      </c>
    </row>
    <row r="64" spans="2:8" ht="13" x14ac:dyDescent="0.3">
      <c r="B64" s="29" t="s">
        <v>96</v>
      </c>
      <c r="C64" s="25">
        <v>6020323.1813663542</v>
      </c>
      <c r="D64" s="25">
        <v>7670321.1286336463</v>
      </c>
      <c r="E64" s="25">
        <v>13690644.310000001</v>
      </c>
      <c r="F64" s="25">
        <v>528818.00164609053</v>
      </c>
      <c r="G64" s="25">
        <v>446493.99835390947</v>
      </c>
      <c r="H64" s="25">
        <v>975312</v>
      </c>
    </row>
    <row r="65" spans="2:8" ht="13" x14ac:dyDescent="0.3">
      <c r="B65" s="29" t="s">
        <v>97</v>
      </c>
      <c r="C65" s="25">
        <v>6048909.8226488233</v>
      </c>
      <c r="D65" s="25">
        <v>7761582.8973511755</v>
      </c>
      <c r="E65" s="25">
        <v>13810492.719999999</v>
      </c>
      <c r="F65" s="25">
        <v>526924.91603839479</v>
      </c>
      <c r="G65" s="25">
        <v>444360.08396160509</v>
      </c>
      <c r="H65" s="25">
        <v>971284.99999999988</v>
      </c>
    </row>
    <row r="66" spans="2:8" ht="13" x14ac:dyDescent="0.3">
      <c r="B66" s="29" t="s">
        <v>98</v>
      </c>
      <c r="C66" s="26">
        <v>6187639.7474858472</v>
      </c>
      <c r="D66" s="26">
        <v>8096072.2325141532</v>
      </c>
      <c r="E66" s="26">
        <v>14283711.98</v>
      </c>
      <c r="F66" s="26">
        <v>528581.74798967305</v>
      </c>
      <c r="G66" s="26">
        <v>446034.25201032695</v>
      </c>
      <c r="H66" s="26">
        <v>974616</v>
      </c>
    </row>
    <row r="67" spans="2:8" ht="13" x14ac:dyDescent="0.3">
      <c r="B67" s="29" t="s">
        <v>99</v>
      </c>
      <c r="C67" s="25">
        <v>6235295.0237203436</v>
      </c>
      <c r="D67" s="25">
        <v>7829181.1162796561</v>
      </c>
      <c r="E67" s="25">
        <v>14064476.140000001</v>
      </c>
      <c r="F67" s="25">
        <v>528710.275367953</v>
      </c>
      <c r="G67" s="25">
        <v>445580.72463204706</v>
      </c>
      <c r="H67" s="25">
        <v>974291</v>
      </c>
    </row>
    <row r="68" spans="2:8" ht="13" x14ac:dyDescent="0.3">
      <c r="B68" s="29" t="s">
        <v>100</v>
      </c>
      <c r="C68" s="25">
        <v>6254353.3426448796</v>
      </c>
      <c r="D68" s="25">
        <v>7819219.1873551197</v>
      </c>
      <c r="E68" s="25">
        <v>14073572.529999999</v>
      </c>
      <c r="F68" s="25">
        <v>531442.48917978536</v>
      </c>
      <c r="G68" s="25">
        <v>447104.51082021464</v>
      </c>
      <c r="H68" s="25">
        <v>978547</v>
      </c>
    </row>
    <row r="69" spans="2:8" ht="13" x14ac:dyDescent="0.3">
      <c r="B69" s="29" t="s">
        <v>101</v>
      </c>
      <c r="C69" s="25">
        <v>6260125.3956383513</v>
      </c>
      <c r="D69" s="25">
        <v>7862362.2843616484</v>
      </c>
      <c r="E69" s="25">
        <v>14122487.68</v>
      </c>
      <c r="F69" s="25">
        <v>538901.97289873613</v>
      </c>
      <c r="G69" s="25">
        <v>456602.02710126381</v>
      </c>
      <c r="H69" s="25">
        <v>995504</v>
      </c>
    </row>
    <row r="70" spans="2:8" ht="13" x14ac:dyDescent="0.3">
      <c r="B70" s="29" t="s">
        <v>102</v>
      </c>
      <c r="C70" s="25">
        <v>6303413.3666803371</v>
      </c>
      <c r="D70" s="25">
        <v>7848834.0533196628</v>
      </c>
      <c r="E70" s="25">
        <v>14152247.42</v>
      </c>
      <c r="F70" s="25">
        <v>542755.80612679909</v>
      </c>
      <c r="G70" s="25">
        <v>458433.19387320097</v>
      </c>
      <c r="H70" s="25">
        <v>1001189</v>
      </c>
    </row>
    <row r="71" spans="2:8" ht="13" x14ac:dyDescent="0.3">
      <c r="B71" s="29" t="s">
        <v>103</v>
      </c>
      <c r="C71" s="25">
        <v>6400709.9765836149</v>
      </c>
      <c r="D71" s="25">
        <v>8205480.4634163855</v>
      </c>
      <c r="E71" s="25">
        <v>14606190.440000001</v>
      </c>
      <c r="F71" s="25">
        <v>553931.9395059871</v>
      </c>
      <c r="G71" s="25">
        <v>471378.06049401296</v>
      </c>
      <c r="H71" s="25">
        <v>1025310</v>
      </c>
    </row>
    <row r="72" spans="2:8" ht="13" x14ac:dyDescent="0.3">
      <c r="B72" s="29" t="s">
        <v>104</v>
      </c>
      <c r="C72" s="25">
        <v>6618745.0716886576</v>
      </c>
      <c r="D72" s="25">
        <v>8276886.238311342</v>
      </c>
      <c r="E72" s="25">
        <v>14895631.309999999</v>
      </c>
      <c r="F72" s="25">
        <v>559684.54460383579</v>
      </c>
      <c r="G72" s="25">
        <v>476218.45539616427</v>
      </c>
      <c r="H72" s="25">
        <v>1035903</v>
      </c>
    </row>
    <row r="73" spans="2:8" ht="13" x14ac:dyDescent="0.3">
      <c r="B73" s="29" t="s">
        <v>105</v>
      </c>
      <c r="C73" s="25">
        <v>6690038.0102485642</v>
      </c>
      <c r="D73" s="25">
        <v>8136350.1797514353</v>
      </c>
      <c r="E73" s="25">
        <v>14826388.189999999</v>
      </c>
      <c r="F73" s="25">
        <v>563012.90073204588</v>
      </c>
      <c r="G73" s="25">
        <v>477936.09926795418</v>
      </c>
      <c r="H73" s="25">
        <v>1040949</v>
      </c>
    </row>
    <row r="74" spans="2:8" ht="13" x14ac:dyDescent="0.3">
      <c r="B74" s="29" t="s">
        <v>106</v>
      </c>
      <c r="C74" s="25">
        <v>6721238.7557075201</v>
      </c>
      <c r="D74" s="25">
        <v>8278475.904292481</v>
      </c>
      <c r="E74" s="25">
        <v>14999714.66</v>
      </c>
      <c r="F74" s="25">
        <v>562678.3424054546</v>
      </c>
      <c r="G74" s="25">
        <v>475899.65759454534</v>
      </c>
      <c r="H74" s="25">
        <v>1038578</v>
      </c>
    </row>
    <row r="75" spans="2:8" ht="13" x14ac:dyDescent="0.3">
      <c r="B75" s="29" t="s">
        <v>107</v>
      </c>
      <c r="C75" s="25">
        <v>6550217.3743603108</v>
      </c>
      <c r="D75" s="25">
        <v>8392890.7856396884</v>
      </c>
      <c r="E75" s="25">
        <v>14943108.16</v>
      </c>
      <c r="F75" s="25">
        <v>565875.11984291207</v>
      </c>
      <c r="G75" s="25">
        <v>478040.88015708799</v>
      </c>
      <c r="H75" s="25">
        <v>1043916</v>
      </c>
    </row>
    <row r="76" spans="2:8" ht="13" x14ac:dyDescent="0.3">
      <c r="B76" s="29" t="s">
        <v>108</v>
      </c>
      <c r="C76" s="25">
        <v>6658850.8152333722</v>
      </c>
      <c r="D76" s="25">
        <v>8534014.9647666272</v>
      </c>
      <c r="E76" s="25">
        <v>15192865.779999999</v>
      </c>
      <c r="F76" s="25">
        <v>567502.58541050553</v>
      </c>
      <c r="G76" s="25">
        <v>478304.41458949441</v>
      </c>
      <c r="H76" s="25">
        <v>1045807</v>
      </c>
    </row>
    <row r="77" spans="2:8" ht="13" x14ac:dyDescent="0.3">
      <c r="B77" s="29" t="s">
        <v>109</v>
      </c>
      <c r="C77" s="25">
        <v>6836591.4674323378</v>
      </c>
      <c r="D77" s="25">
        <v>8640584.3425676618</v>
      </c>
      <c r="E77" s="25">
        <v>15477175.809999999</v>
      </c>
      <c r="F77" s="25">
        <v>567843.3911817976</v>
      </c>
      <c r="G77" s="25">
        <v>479344.60881820245</v>
      </c>
      <c r="H77" s="25">
        <v>1047188</v>
      </c>
    </row>
    <row r="78" spans="2:8" ht="13" x14ac:dyDescent="0.3">
      <c r="B78" s="29" t="s">
        <v>110</v>
      </c>
      <c r="C78" s="26">
        <v>6958195.0799154053</v>
      </c>
      <c r="D78" s="26">
        <v>8906434.7800845951</v>
      </c>
      <c r="E78" s="26">
        <v>15864629.859999999</v>
      </c>
      <c r="F78" s="26">
        <v>569691.38846570498</v>
      </c>
      <c r="G78" s="26">
        <v>481913.61153429502</v>
      </c>
      <c r="H78" s="26">
        <v>1051605</v>
      </c>
    </row>
    <row r="79" spans="2:8" ht="13" x14ac:dyDescent="0.3">
      <c r="B79" s="29" t="s">
        <v>111</v>
      </c>
      <c r="C79" s="25">
        <v>7063163.0081348345</v>
      </c>
      <c r="D79" s="25">
        <v>8852339.0718651656</v>
      </c>
      <c r="E79" s="25">
        <v>15915502.08</v>
      </c>
      <c r="F79" s="25">
        <v>576431.32728645019</v>
      </c>
      <c r="G79" s="25">
        <v>485978.67271354987</v>
      </c>
      <c r="H79" s="25">
        <v>1062410</v>
      </c>
    </row>
    <row r="80" spans="2:8" ht="13" x14ac:dyDescent="0.3">
      <c r="B80" s="29" t="s">
        <v>118</v>
      </c>
      <c r="C80" s="25">
        <v>7118041.1824703244</v>
      </c>
      <c r="D80" s="25">
        <v>8879228.6275296751</v>
      </c>
      <c r="E80" s="25">
        <v>15997269.809999999</v>
      </c>
      <c r="F80" s="25">
        <v>579526.14675901178</v>
      </c>
      <c r="G80" s="25">
        <v>489533.85324098833</v>
      </c>
      <c r="H80" s="25">
        <v>1069060</v>
      </c>
    </row>
    <row r="81" spans="2:8" ht="13" x14ac:dyDescent="0.3">
      <c r="B81" s="29" t="s">
        <v>119</v>
      </c>
      <c r="C81" s="25">
        <v>7190230.737466855</v>
      </c>
      <c r="D81" s="25">
        <v>8877943.4025331456</v>
      </c>
      <c r="E81" s="25">
        <v>16068174.140000001</v>
      </c>
      <c r="F81" s="25">
        <v>588211.65320814343</v>
      </c>
      <c r="G81" s="25">
        <v>498077.34679185646</v>
      </c>
      <c r="H81" s="25">
        <v>1086289</v>
      </c>
    </row>
    <row r="82" spans="2:8" ht="13" x14ac:dyDescent="0.3">
      <c r="B82" s="29" t="s">
        <v>122</v>
      </c>
      <c r="C82" s="25">
        <v>7183244.9963857047</v>
      </c>
      <c r="D82" s="25">
        <v>8939997.7936142944</v>
      </c>
      <c r="E82" s="25">
        <v>16123242.789999999</v>
      </c>
      <c r="F82" s="25">
        <v>590421.0769776745</v>
      </c>
      <c r="G82" s="25">
        <v>498251.9230223255</v>
      </c>
      <c r="H82" s="25">
        <v>1088673</v>
      </c>
    </row>
    <row r="83" spans="2:8" ht="13" x14ac:dyDescent="0.3">
      <c r="B83" s="29" t="s">
        <v>125</v>
      </c>
      <c r="C83" s="25">
        <v>7286248</v>
      </c>
      <c r="D83" s="25">
        <v>9032449</v>
      </c>
      <c r="E83" s="25">
        <v>16318697</v>
      </c>
      <c r="F83" s="25">
        <v>602146</v>
      </c>
      <c r="G83" s="25">
        <v>508821</v>
      </c>
      <c r="H83" s="25">
        <v>1110967</v>
      </c>
    </row>
    <row r="84" spans="2:8" ht="13" x14ac:dyDescent="0.3">
      <c r="B84" s="29" t="s">
        <v>126</v>
      </c>
      <c r="C84" s="25">
        <v>7267665.2561360765</v>
      </c>
      <c r="D84" s="25">
        <v>8858124.9638639223</v>
      </c>
      <c r="E84" s="25">
        <v>16125790.219999999</v>
      </c>
      <c r="F84" s="25">
        <v>606789.06580350338</v>
      </c>
      <c r="G84" s="25">
        <v>510245.93419649656</v>
      </c>
      <c r="H84" s="25">
        <v>1117035</v>
      </c>
    </row>
    <row r="85" spans="2:8" ht="13" x14ac:dyDescent="0.3">
      <c r="B85" s="29" t="s">
        <v>127</v>
      </c>
      <c r="C85" s="25">
        <v>7239231.1736465776</v>
      </c>
      <c r="D85" s="25">
        <v>8702283.3263534233</v>
      </c>
      <c r="E85" s="25">
        <v>15941514.5</v>
      </c>
      <c r="F85" s="25">
        <v>604195.29342419002</v>
      </c>
      <c r="G85" s="25">
        <v>505540.70657580992</v>
      </c>
      <c r="H85" s="25">
        <v>1109736</v>
      </c>
    </row>
    <row r="86" spans="2:8" ht="13" x14ac:dyDescent="0.3">
      <c r="B86" s="29" t="s">
        <v>128</v>
      </c>
      <c r="C86" s="25">
        <v>7164148.7030645153</v>
      </c>
      <c r="D86" s="25">
        <v>8557425.0869354848</v>
      </c>
      <c r="E86" s="25">
        <v>15721573.789999999</v>
      </c>
      <c r="F86" s="25">
        <v>600819.45190895011</v>
      </c>
      <c r="G86" s="25">
        <v>498634.54809104995</v>
      </c>
      <c r="H86" s="25">
        <v>1099454</v>
      </c>
    </row>
    <row r="87" spans="2:8" ht="13" x14ac:dyDescent="0.3">
      <c r="B87" s="29" t="s">
        <v>129</v>
      </c>
      <c r="C87" s="25">
        <v>7044524.8212469127</v>
      </c>
      <c r="D87" s="25">
        <v>8372143.8137530871</v>
      </c>
      <c r="E87" s="25">
        <v>15416668.635</v>
      </c>
      <c r="F87" s="25">
        <v>596161.73809029744</v>
      </c>
      <c r="G87" s="25">
        <v>488978.2619097025</v>
      </c>
      <c r="H87" s="25">
        <v>1085140</v>
      </c>
    </row>
    <row r="88" spans="2:8" ht="13" x14ac:dyDescent="0.3">
      <c r="B88" s="29" t="s">
        <v>130</v>
      </c>
      <c r="C88" s="25">
        <v>7032947.9976648716</v>
      </c>
      <c r="D88" s="25">
        <v>8445286.3218351286</v>
      </c>
      <c r="E88" s="25">
        <v>15478234.319499999</v>
      </c>
      <c r="F88" s="25">
        <v>589734.73676840437</v>
      </c>
      <c r="G88" s="25">
        <v>482314.26323159563</v>
      </c>
      <c r="H88" s="25">
        <v>1072049</v>
      </c>
    </row>
    <row r="89" spans="2:8" ht="13" x14ac:dyDescent="0.3">
      <c r="B89" s="29" t="s">
        <v>131</v>
      </c>
      <c r="C89" s="25">
        <v>7312418.3996866615</v>
      </c>
      <c r="D89" s="25">
        <v>8686538.1533433385</v>
      </c>
      <c r="E89" s="25">
        <v>15998956.553029999</v>
      </c>
      <c r="F89" s="25">
        <v>594080.06506668357</v>
      </c>
      <c r="G89" s="25">
        <v>479876.93493331643</v>
      </c>
      <c r="H89" s="25">
        <v>1073957</v>
      </c>
    </row>
    <row r="90" spans="2:8" ht="13" x14ac:dyDescent="0.3">
      <c r="B90" s="29" t="s">
        <v>132</v>
      </c>
      <c r="C90" s="26">
        <v>7335051.792589237</v>
      </c>
      <c r="D90" s="26">
        <v>8543575.2948107626</v>
      </c>
      <c r="E90" s="26">
        <v>15878627.087400001</v>
      </c>
      <c r="F90" s="26">
        <v>592134.65704828606</v>
      </c>
      <c r="G90" s="26">
        <v>476089.34295171389</v>
      </c>
      <c r="H90" s="26">
        <v>1068224</v>
      </c>
    </row>
    <row r="91" spans="2:8" ht="13" x14ac:dyDescent="0.3">
      <c r="B91" s="28" t="s">
        <v>133</v>
      </c>
      <c r="C91" s="25">
        <v>7402279.2470715856</v>
      </c>
      <c r="D91" s="25">
        <v>8571464.2930284161</v>
      </c>
      <c r="E91" s="25">
        <v>15973743.540100001</v>
      </c>
      <c r="F91" s="25">
        <v>595768.57227958879</v>
      </c>
      <c r="G91" s="25">
        <v>476079.42772041121</v>
      </c>
      <c r="H91" s="25">
        <v>1071848</v>
      </c>
    </row>
    <row r="92" spans="2:8" ht="13" x14ac:dyDescent="0.3">
      <c r="B92" s="28" t="s">
        <v>134</v>
      </c>
      <c r="C92" s="25">
        <v>7402356</v>
      </c>
      <c r="D92" s="25">
        <v>8489969</v>
      </c>
      <c r="E92" s="25">
        <v>15892325</v>
      </c>
      <c r="F92" s="25">
        <v>596452</v>
      </c>
      <c r="G92" s="25">
        <v>476996</v>
      </c>
      <c r="H92" s="25">
        <v>1073448</v>
      </c>
    </row>
    <row r="93" spans="2:8" ht="13" x14ac:dyDescent="0.3">
      <c r="B93" s="28" t="s">
        <v>135</v>
      </c>
      <c r="C93" s="26">
        <v>7557661.9603315704</v>
      </c>
      <c r="D93" s="26">
        <v>8630668.8466684297</v>
      </c>
      <c r="E93" s="26">
        <v>16188330.807</v>
      </c>
      <c r="F93" s="26">
        <v>605474.12599513796</v>
      </c>
      <c r="G93" s="26">
        <v>485888.87400486198</v>
      </c>
      <c r="H93" s="26">
        <v>1091363</v>
      </c>
    </row>
    <row r="94" spans="2:8" x14ac:dyDescent="0.25">
      <c r="B94" s="30" t="s">
        <v>123</v>
      </c>
    </row>
    <row r="95" spans="2:8" x14ac:dyDescent="0.25">
      <c r="B95" s="31"/>
      <c r="D95" s="19"/>
    </row>
    <row r="96" spans="2:8" ht="32.25" customHeight="1" x14ac:dyDescent="0.25">
      <c r="B96" s="31"/>
    </row>
    <row r="98" spans="2:8" ht="18.649999999999999" customHeight="1" x14ac:dyDescent="0.4">
      <c r="C98" s="16" t="s">
        <v>15</v>
      </c>
      <c r="H98" s="13"/>
    </row>
    <row r="99" spans="2:8" ht="15" customHeight="1" x14ac:dyDescent="0.25"/>
    <row r="100" spans="2:8" ht="13" x14ac:dyDescent="0.3">
      <c r="C100" s="42" t="s">
        <v>11</v>
      </c>
      <c r="D100" s="43"/>
      <c r="E100" s="44"/>
      <c r="F100" s="42" t="s">
        <v>12</v>
      </c>
      <c r="G100" s="43"/>
      <c r="H100" s="44"/>
    </row>
    <row r="101" spans="2:8" ht="13" x14ac:dyDescent="0.3">
      <c r="C101" s="34" t="s">
        <v>8</v>
      </c>
      <c r="D101" s="34" t="s">
        <v>9</v>
      </c>
      <c r="E101" s="34" t="s">
        <v>13</v>
      </c>
      <c r="F101" s="34" t="s">
        <v>8</v>
      </c>
      <c r="G101" s="34" t="s">
        <v>9</v>
      </c>
      <c r="H101" s="34" t="s">
        <v>13</v>
      </c>
    </row>
    <row r="102" spans="2:8" ht="13" x14ac:dyDescent="0.3">
      <c r="B102" s="22" t="s">
        <v>61</v>
      </c>
      <c r="C102" s="23">
        <v>1414220.0563029782</v>
      </c>
      <c r="D102" s="23">
        <v>1093795.4840890216</v>
      </c>
      <c r="E102" s="23">
        <f t="shared" ref="E102:E113" si="4">SUM(C102:D102)</f>
        <v>2508015.5403919998</v>
      </c>
      <c r="F102" s="23">
        <v>7410398.3418131787</v>
      </c>
      <c r="G102" s="23">
        <v>5710420.6581868203</v>
      </c>
      <c r="H102" s="23">
        <f t="shared" ref="H102:H113" si="5">SUM(F102:G102)</f>
        <v>13120819</v>
      </c>
    </row>
    <row r="103" spans="2:8" ht="13" x14ac:dyDescent="0.3">
      <c r="B103" s="24" t="s">
        <v>62</v>
      </c>
      <c r="C103" s="25">
        <v>1470814.1358533816</v>
      </c>
      <c r="D103" s="25">
        <v>1138215.8018076185</v>
      </c>
      <c r="E103" s="25">
        <f t="shared" si="4"/>
        <v>2609029.9376610001</v>
      </c>
      <c r="F103" s="25">
        <v>7523129.3862533169</v>
      </c>
      <c r="G103" s="25">
        <v>5772831.6137466831</v>
      </c>
      <c r="H103" s="25">
        <f t="shared" si="5"/>
        <v>13295961</v>
      </c>
    </row>
    <row r="104" spans="2:8" ht="13" x14ac:dyDescent="0.3">
      <c r="B104" s="24" t="s">
        <v>63</v>
      </c>
      <c r="C104" s="25">
        <v>1493213.4026207735</v>
      </c>
      <c r="D104" s="25">
        <v>1143984.2027022266</v>
      </c>
      <c r="E104" s="25">
        <f t="shared" si="4"/>
        <v>2637197.6053229999</v>
      </c>
      <c r="F104" s="25">
        <v>7578701.8132941239</v>
      </c>
      <c r="G104" s="25">
        <v>5801619.1867058761</v>
      </c>
      <c r="H104" s="25">
        <f t="shared" si="5"/>
        <v>13380321</v>
      </c>
    </row>
    <row r="105" spans="2:8" ht="13" x14ac:dyDescent="0.3">
      <c r="B105" s="24" t="s">
        <v>64</v>
      </c>
      <c r="C105" s="26">
        <v>1481404.9266647676</v>
      </c>
      <c r="D105" s="26">
        <v>1137445.0645632325</v>
      </c>
      <c r="E105" s="26">
        <f t="shared" si="4"/>
        <v>2618849.9912280003</v>
      </c>
      <c r="F105" s="26">
        <v>7611341.8257629126</v>
      </c>
      <c r="G105" s="26">
        <v>5826187.1742370874</v>
      </c>
      <c r="H105" s="26">
        <f t="shared" si="5"/>
        <v>13437529</v>
      </c>
    </row>
    <row r="106" spans="2:8" ht="13" x14ac:dyDescent="0.3">
      <c r="B106" s="22" t="s">
        <v>57</v>
      </c>
      <c r="C106" s="23">
        <v>1511978.3362023016</v>
      </c>
      <c r="D106" s="23">
        <v>1164317.8170016985</v>
      </c>
      <c r="E106" s="23">
        <f t="shared" si="4"/>
        <v>2676296.1532040001</v>
      </c>
      <c r="F106" s="23">
        <v>7671136.3393691136</v>
      </c>
      <c r="G106" s="23">
        <v>5857308.6606308864</v>
      </c>
      <c r="H106" s="23">
        <f t="shared" si="5"/>
        <v>13528445</v>
      </c>
    </row>
    <row r="107" spans="2:8" ht="13" x14ac:dyDescent="0.3">
      <c r="B107" s="24" t="s">
        <v>58</v>
      </c>
      <c r="C107" s="25">
        <v>1581535.8983920708</v>
      </c>
      <c r="D107" s="25">
        <v>1226395.3265479291</v>
      </c>
      <c r="E107" s="25">
        <f t="shared" si="4"/>
        <v>2807931.2249400001</v>
      </c>
      <c r="F107" s="25">
        <v>7720280.0169298304</v>
      </c>
      <c r="G107" s="25">
        <v>5889077.9830701696</v>
      </c>
      <c r="H107" s="25">
        <f t="shared" si="5"/>
        <v>13609358</v>
      </c>
    </row>
    <row r="108" spans="2:8" ht="13" x14ac:dyDescent="0.3">
      <c r="B108" s="24" t="s">
        <v>59</v>
      </c>
      <c r="C108" s="25">
        <v>1604732.4395486645</v>
      </c>
      <c r="D108" s="25">
        <v>1237469.7112083354</v>
      </c>
      <c r="E108" s="25">
        <f t="shared" si="4"/>
        <v>2842202.1507569999</v>
      </c>
      <c r="F108" s="25">
        <v>7760667.3156761741</v>
      </c>
      <c r="G108" s="25">
        <v>5917019.6843238259</v>
      </c>
      <c r="H108" s="25">
        <f t="shared" si="5"/>
        <v>13677687</v>
      </c>
    </row>
    <row r="109" spans="2:8" ht="13" x14ac:dyDescent="0.3">
      <c r="B109" s="24" t="s">
        <v>60</v>
      </c>
      <c r="C109" s="26">
        <v>1590412.1434343928</v>
      </c>
      <c r="D109" s="26">
        <v>1219758.3094506073</v>
      </c>
      <c r="E109" s="26">
        <f t="shared" si="4"/>
        <v>2810170.452885</v>
      </c>
      <c r="F109" s="26">
        <v>7792631.7701022346</v>
      </c>
      <c r="G109" s="26">
        <v>5938159.2298977654</v>
      </c>
      <c r="H109" s="26">
        <f t="shared" si="5"/>
        <v>13730791</v>
      </c>
    </row>
    <row r="110" spans="2:8" ht="13" x14ac:dyDescent="0.3">
      <c r="B110" s="22" t="s">
        <v>53</v>
      </c>
      <c r="C110" s="23">
        <v>1594166.6916191729</v>
      </c>
      <c r="D110" s="23">
        <v>1230275.4922458271</v>
      </c>
      <c r="E110" s="23">
        <f t="shared" si="4"/>
        <v>2824442.183865</v>
      </c>
      <c r="F110" s="23">
        <v>7838039.5438165767</v>
      </c>
      <c r="G110" s="23">
        <v>5969091.4561834233</v>
      </c>
      <c r="H110" s="23">
        <f t="shared" si="5"/>
        <v>13807131</v>
      </c>
    </row>
    <row r="111" spans="2:8" ht="13" x14ac:dyDescent="0.3">
      <c r="B111" s="24" t="s">
        <v>54</v>
      </c>
      <c r="C111" s="25">
        <v>1645990.3442168655</v>
      </c>
      <c r="D111" s="25">
        <v>1277992.1404891345</v>
      </c>
      <c r="E111" s="25">
        <f t="shared" si="4"/>
        <v>2923982.484706</v>
      </c>
      <c r="F111" s="25">
        <v>7882890.6352935247</v>
      </c>
      <c r="G111" s="25">
        <v>6003889.3647064753</v>
      </c>
      <c r="H111" s="25">
        <f t="shared" si="5"/>
        <v>13886780</v>
      </c>
    </row>
    <row r="112" spans="2:8" ht="13" x14ac:dyDescent="0.3">
      <c r="B112" s="24" t="s">
        <v>55</v>
      </c>
      <c r="C112" s="25">
        <v>1668151.9537330079</v>
      </c>
      <c r="D112" s="25">
        <v>1272373.0533039921</v>
      </c>
      <c r="E112" s="25">
        <f t="shared" si="4"/>
        <v>2940525.0070369998</v>
      </c>
      <c r="F112" s="25">
        <v>7940769.5415040078</v>
      </c>
      <c r="G112" s="25">
        <v>6047997.4584959922</v>
      </c>
      <c r="H112" s="25">
        <f t="shared" si="5"/>
        <v>13988767</v>
      </c>
    </row>
    <row r="113" spans="2:8" ht="13" x14ac:dyDescent="0.3">
      <c r="B113" s="24" t="s">
        <v>56</v>
      </c>
      <c r="C113" s="26">
        <v>1673651.3929057335</v>
      </c>
      <c r="D113" s="26">
        <v>1285078.5520312663</v>
      </c>
      <c r="E113" s="26">
        <f t="shared" si="4"/>
        <v>2958729.9449370001</v>
      </c>
      <c r="F113" s="26">
        <v>7992892.4500614405</v>
      </c>
      <c r="G113" s="26">
        <v>6099727.5499385595</v>
      </c>
      <c r="H113" s="26">
        <f t="shared" si="5"/>
        <v>14092620</v>
      </c>
    </row>
    <row r="114" spans="2:8" ht="13" x14ac:dyDescent="0.3">
      <c r="B114" s="22" t="s">
        <v>44</v>
      </c>
      <c r="C114" s="23">
        <v>1706709.3582021683</v>
      </c>
      <c r="D114" s="23">
        <v>1312668.6921568317</v>
      </c>
      <c r="E114" s="23">
        <v>3019046</v>
      </c>
      <c r="F114" s="23">
        <v>8043400.6686692312</v>
      </c>
      <c r="G114" s="23">
        <v>6139274.3313307688</v>
      </c>
      <c r="H114" s="23">
        <v>14226460</v>
      </c>
    </row>
    <row r="115" spans="2:8" ht="13" x14ac:dyDescent="0.3">
      <c r="B115" s="24" t="s">
        <v>45</v>
      </c>
      <c r="C115" s="25">
        <v>1768280.8595119542</v>
      </c>
      <c r="D115" s="25">
        <v>1358925.0287370456</v>
      </c>
      <c r="E115" s="25">
        <v>3126870</v>
      </c>
      <c r="F115" s="25">
        <v>8071043.338598391</v>
      </c>
      <c r="G115" s="25">
        <v>6157812.661401609</v>
      </c>
      <c r="H115" s="25">
        <v>14228250</v>
      </c>
    </row>
    <row r="116" spans="2:8" ht="13" x14ac:dyDescent="0.3">
      <c r="B116" s="24" t="s">
        <v>46</v>
      </c>
      <c r="C116" s="25">
        <v>1781592.6449409137</v>
      </c>
      <c r="D116" s="25">
        <v>1361825.6661490863</v>
      </c>
      <c r="E116" s="25">
        <v>3143081</v>
      </c>
      <c r="F116" s="25">
        <v>8095030.0008716527</v>
      </c>
      <c r="G116" s="25">
        <v>6164795.9991283473</v>
      </c>
      <c r="H116" s="25">
        <v>14272649</v>
      </c>
    </row>
    <row r="117" spans="2:8" ht="13" x14ac:dyDescent="0.3">
      <c r="B117" s="24" t="s">
        <v>47</v>
      </c>
      <c r="C117" s="26">
        <v>1787004.688289183</v>
      </c>
      <c r="D117" s="26">
        <v>1366765.0552068171</v>
      </c>
      <c r="E117" s="26">
        <v>3153428</v>
      </c>
      <c r="F117" s="26">
        <v>8097586.1697085639</v>
      </c>
      <c r="G117" s="26">
        <v>6162098.8302914361</v>
      </c>
      <c r="H117" s="26">
        <v>14272523</v>
      </c>
    </row>
    <row r="118" spans="2:8" ht="13" x14ac:dyDescent="0.3">
      <c r="B118" s="22" t="s">
        <v>48</v>
      </c>
      <c r="C118" s="23">
        <v>1816730.0671761283</v>
      </c>
      <c r="D118" s="23">
        <v>1385398.9455878718</v>
      </c>
      <c r="E118" s="23">
        <v>3201789</v>
      </c>
      <c r="F118" s="23">
        <v>8168511.7820296055</v>
      </c>
      <c r="G118" s="23">
        <v>6220352.2179703945</v>
      </c>
      <c r="H118" s="23">
        <v>14401748</v>
      </c>
    </row>
    <row r="119" spans="2:8" ht="13" x14ac:dyDescent="0.3">
      <c r="B119" s="24" t="s">
        <v>49</v>
      </c>
      <c r="C119" s="25">
        <v>1838086.6787298832</v>
      </c>
      <c r="D119" s="25">
        <v>1459376.7521481169</v>
      </c>
      <c r="E119" s="25">
        <v>3297132.9372089999</v>
      </c>
      <c r="F119" s="25">
        <v>8169690.2037764527</v>
      </c>
      <c r="G119" s="25">
        <v>6251596.7962235473</v>
      </c>
      <c r="H119" s="25">
        <v>14420710</v>
      </c>
    </row>
    <row r="120" spans="2:8" ht="13" x14ac:dyDescent="0.3">
      <c r="B120" s="24" t="s">
        <v>50</v>
      </c>
      <c r="C120" s="25">
        <v>1874878.1244598778</v>
      </c>
      <c r="D120" s="25">
        <v>1472328.0693071221</v>
      </c>
      <c r="E120" s="25">
        <v>3347206</v>
      </c>
      <c r="F120" s="25">
        <v>8204821.2965011802</v>
      </c>
      <c r="G120" s="25">
        <v>6272869.7034988198</v>
      </c>
      <c r="H120" s="25">
        <v>14477690</v>
      </c>
    </row>
    <row r="121" spans="2:8" ht="13" x14ac:dyDescent="0.3">
      <c r="B121" s="24" t="s">
        <v>39</v>
      </c>
      <c r="C121" s="26">
        <v>1869905.5071978206</v>
      </c>
      <c r="D121" s="26">
        <v>1467111.2230311795</v>
      </c>
      <c r="E121" s="26">
        <v>3336675</v>
      </c>
      <c r="F121" s="26">
        <v>8247931.6543622175</v>
      </c>
      <c r="G121" s="26">
        <v>6231571.3456377825</v>
      </c>
      <c r="H121" s="26">
        <v>14485549</v>
      </c>
    </row>
    <row r="122" spans="2:8" ht="13" x14ac:dyDescent="0.3">
      <c r="B122" s="22" t="s">
        <v>41</v>
      </c>
      <c r="C122" s="23">
        <v>1914846.9273872187</v>
      </c>
      <c r="D122" s="23">
        <v>1498859.8687867813</v>
      </c>
      <c r="E122" s="23">
        <v>3413707</v>
      </c>
      <c r="F122" s="23">
        <v>8504842.4407831226</v>
      </c>
      <c r="G122" s="23">
        <v>6457149.5592168784</v>
      </c>
      <c r="H122" s="23">
        <v>14961992</v>
      </c>
    </row>
    <row r="123" spans="2:8" ht="13" x14ac:dyDescent="0.3">
      <c r="B123" s="24" t="s">
        <v>40</v>
      </c>
      <c r="C123" s="25">
        <v>1986061.6739476854</v>
      </c>
      <c r="D123" s="25">
        <v>1552066.7180993147</v>
      </c>
      <c r="E123" s="25">
        <v>3538128.3914069999</v>
      </c>
      <c r="F123" s="25">
        <v>8360612.2773727207</v>
      </c>
      <c r="G123" s="25">
        <v>6287920.7226272793</v>
      </c>
      <c r="H123" s="25">
        <v>14648533</v>
      </c>
    </row>
    <row r="124" spans="2:8" ht="13" x14ac:dyDescent="0.3">
      <c r="B124" s="24" t="s">
        <v>43</v>
      </c>
      <c r="C124" s="25">
        <v>2022309.0705582583</v>
      </c>
      <c r="D124" s="25">
        <v>1509038.4638027416</v>
      </c>
      <c r="E124" s="25">
        <v>3531347.529784</v>
      </c>
      <c r="F124" s="25">
        <v>8373839.6164806876</v>
      </c>
      <c r="G124" s="25">
        <v>6316132.3835193124</v>
      </c>
      <c r="H124" s="25">
        <v>14689972</v>
      </c>
    </row>
    <row r="125" spans="2:8" ht="13" x14ac:dyDescent="0.3">
      <c r="B125" s="24" t="s">
        <v>51</v>
      </c>
      <c r="C125" s="26">
        <v>2064486.8044020215</v>
      </c>
      <c r="D125" s="26">
        <v>1546264.0304159785</v>
      </c>
      <c r="E125" s="26">
        <v>3610751</v>
      </c>
      <c r="F125" s="26">
        <v>8415488.6602512505</v>
      </c>
      <c r="G125" s="26">
        <v>6351004.3397487504</v>
      </c>
      <c r="H125" s="26">
        <v>14766493</v>
      </c>
    </row>
    <row r="126" spans="2:8" ht="13" x14ac:dyDescent="0.3">
      <c r="B126" s="28" t="s">
        <v>52</v>
      </c>
      <c r="C126" s="23">
        <v>2116873.8538416647</v>
      </c>
      <c r="D126" s="23">
        <v>1582133.7066003354</v>
      </c>
      <c r="E126" s="23">
        <f t="shared" ref="E126:E133" si="6">SUM(C126:D126)</f>
        <v>3699007.5604420002</v>
      </c>
      <c r="F126" s="23">
        <v>8479388.4732238725</v>
      </c>
      <c r="G126" s="23">
        <v>6362889.5267761266</v>
      </c>
      <c r="H126" s="23">
        <f t="shared" ref="H126:H133" si="7">SUM(F126:G126)</f>
        <v>14842278</v>
      </c>
    </row>
    <row r="127" spans="2:8" ht="13" x14ac:dyDescent="0.3">
      <c r="B127" s="28" t="s">
        <v>67</v>
      </c>
      <c r="C127" s="25">
        <v>2207983.311670104</v>
      </c>
      <c r="D127" s="25">
        <v>1656995.9577938961</v>
      </c>
      <c r="E127" s="25">
        <f t="shared" si="6"/>
        <v>3864979.2694640001</v>
      </c>
      <c r="F127" s="25">
        <v>8530047.0374000985</v>
      </c>
      <c r="G127" s="25">
        <v>6389790.9625999024</v>
      </c>
      <c r="H127" s="25">
        <f t="shared" si="7"/>
        <v>14919838</v>
      </c>
    </row>
    <row r="128" spans="2:8" ht="13" x14ac:dyDescent="0.3">
      <c r="B128" s="28" t="s">
        <v>68</v>
      </c>
      <c r="C128" s="25">
        <v>2227867.1278999457</v>
      </c>
      <c r="D128" s="25">
        <v>1670211.3338220539</v>
      </c>
      <c r="E128" s="25">
        <f t="shared" si="6"/>
        <v>3898078.4617219996</v>
      </c>
      <c r="F128" s="25">
        <v>8550583.8428912256</v>
      </c>
      <c r="G128" s="25">
        <v>6397873.1571087753</v>
      </c>
      <c r="H128" s="25">
        <f t="shared" si="7"/>
        <v>14948457</v>
      </c>
    </row>
    <row r="129" spans="2:8" ht="13" x14ac:dyDescent="0.3">
      <c r="B129" s="28" t="s">
        <v>69</v>
      </c>
      <c r="C129" s="25">
        <v>2240891.55262041</v>
      </c>
      <c r="D129" s="25">
        <v>1677287.2865475898</v>
      </c>
      <c r="E129" s="25">
        <f t="shared" si="6"/>
        <v>3918178.839168</v>
      </c>
      <c r="F129" s="25">
        <v>8558741.6162727829</v>
      </c>
      <c r="G129" s="25">
        <v>6420303.3837272171</v>
      </c>
      <c r="H129" s="25">
        <f t="shared" si="7"/>
        <v>14979045</v>
      </c>
    </row>
    <row r="130" spans="2:8" ht="13" x14ac:dyDescent="0.3">
      <c r="B130" s="28" t="s">
        <v>70</v>
      </c>
      <c r="C130" s="25">
        <v>2271178.4569388474</v>
      </c>
      <c r="D130" s="25">
        <v>1698810.0550501524</v>
      </c>
      <c r="E130" s="25">
        <f t="shared" si="6"/>
        <v>3969988.5119889998</v>
      </c>
      <c r="F130" s="25">
        <v>8580051.2604902945</v>
      </c>
      <c r="G130" s="25">
        <v>6432798.7395097045</v>
      </c>
      <c r="H130" s="25">
        <f t="shared" si="7"/>
        <v>15012850</v>
      </c>
    </row>
    <row r="131" spans="2:8" ht="13" x14ac:dyDescent="0.3">
      <c r="B131" s="28" t="s">
        <v>71</v>
      </c>
      <c r="C131" s="25">
        <v>2303031.3721055132</v>
      </c>
      <c r="D131" s="25">
        <v>1717733.1102004868</v>
      </c>
      <c r="E131" s="25">
        <f>SUM(C131:D131)</f>
        <v>4020764.4823059998</v>
      </c>
      <c r="F131" s="25">
        <v>8594820.2763120122</v>
      </c>
      <c r="G131" s="25">
        <v>6435941.7236879868</v>
      </c>
      <c r="H131" s="25">
        <f>SUM(F131:G131)</f>
        <v>15030762</v>
      </c>
    </row>
    <row r="132" spans="2:8" ht="13" x14ac:dyDescent="0.3">
      <c r="B132" s="28" t="s">
        <v>72</v>
      </c>
      <c r="C132" s="25">
        <v>2301796.6692924453</v>
      </c>
      <c r="D132" s="25">
        <v>1724550.2588605548</v>
      </c>
      <c r="E132" s="25">
        <f>SUM(C132:D132)</f>
        <v>4026346.9281529998</v>
      </c>
      <c r="F132" s="25">
        <v>8613719.6945157051</v>
      </c>
      <c r="G132" s="25">
        <v>6448194.3054842949</v>
      </c>
      <c r="H132" s="25">
        <f>SUM(F132:G132)</f>
        <v>15061914</v>
      </c>
    </row>
    <row r="133" spans="2:8" ht="13" x14ac:dyDescent="0.3">
      <c r="B133" s="28" t="s">
        <v>73</v>
      </c>
      <c r="C133" s="26">
        <v>2292355.7175067472</v>
      </c>
      <c r="D133" s="26">
        <v>1720999.6755472529</v>
      </c>
      <c r="E133" s="26">
        <f t="shared" si="6"/>
        <v>4013355.3930540001</v>
      </c>
      <c r="F133" s="26">
        <v>8646740.4065120127</v>
      </c>
      <c r="G133" s="26">
        <v>6489266.5934879864</v>
      </c>
      <c r="H133" s="26">
        <f t="shared" si="7"/>
        <v>15136007</v>
      </c>
    </row>
    <row r="134" spans="2:8" ht="13" x14ac:dyDescent="0.3">
      <c r="B134" s="29" t="s">
        <v>74</v>
      </c>
      <c r="C134" s="25">
        <v>2302202.3675305811</v>
      </c>
      <c r="D134" s="25">
        <v>1730940.2748424192</v>
      </c>
      <c r="E134" s="25">
        <v>3907786.78</v>
      </c>
      <c r="F134" s="25">
        <v>8675105.3973200358</v>
      </c>
      <c r="G134" s="25">
        <v>6492722.6026799632</v>
      </c>
      <c r="H134" s="25">
        <v>14949804</v>
      </c>
    </row>
    <row r="135" spans="2:8" ht="13" x14ac:dyDescent="0.3">
      <c r="B135" s="28" t="s">
        <v>75</v>
      </c>
      <c r="C135" s="25">
        <v>2320372.7752999724</v>
      </c>
      <c r="D135" s="25">
        <v>1747331.968327028</v>
      </c>
      <c r="E135" s="25">
        <v>3915037.4799999995</v>
      </c>
      <c r="F135" s="25">
        <v>8701440.003969036</v>
      </c>
      <c r="G135" s="25">
        <v>6493930.9960309649</v>
      </c>
      <c r="H135" s="25">
        <v>14930019</v>
      </c>
    </row>
    <row r="136" spans="2:8" ht="13" x14ac:dyDescent="0.3">
      <c r="B136" s="28" t="s">
        <v>76</v>
      </c>
      <c r="C136" s="25">
        <v>2346162.5797524247</v>
      </c>
      <c r="D136" s="25">
        <v>1767882.0899755752</v>
      </c>
      <c r="E136" s="25">
        <v>3916749.55</v>
      </c>
      <c r="F136" s="25">
        <v>8734265.6239423156</v>
      </c>
      <c r="G136" s="25">
        <v>6538007.3760576854</v>
      </c>
      <c r="H136" s="25">
        <v>14955574</v>
      </c>
    </row>
    <row r="137" spans="2:8" ht="13" x14ac:dyDescent="0.3">
      <c r="B137" s="28" t="s">
        <v>77</v>
      </c>
      <c r="C137" s="25">
        <v>2366444.1933450582</v>
      </c>
      <c r="D137" s="25">
        <v>1783249.5752849418</v>
      </c>
      <c r="E137" s="25">
        <v>3919349.84</v>
      </c>
      <c r="F137" s="25">
        <v>8727132.8062275536</v>
      </c>
      <c r="G137" s="25">
        <v>6520008.1937724473</v>
      </c>
      <c r="H137" s="25">
        <v>14882681</v>
      </c>
    </row>
    <row r="138" spans="2:8" ht="13" x14ac:dyDescent="0.3">
      <c r="B138" s="28" t="s">
        <v>78</v>
      </c>
      <c r="C138" s="25">
        <v>2409806.2273935867</v>
      </c>
      <c r="D138" s="25">
        <v>1813521.7874364133</v>
      </c>
      <c r="E138" s="25">
        <v>3928146.91</v>
      </c>
      <c r="F138" s="25">
        <v>8752301.5148067903</v>
      </c>
      <c r="G138" s="25">
        <v>6529612.4851932097</v>
      </c>
      <c r="H138" s="25">
        <v>14868147</v>
      </c>
    </row>
    <row r="139" spans="2:8" ht="13" x14ac:dyDescent="0.3">
      <c r="B139" s="28" t="s">
        <v>79</v>
      </c>
      <c r="C139" s="25">
        <v>2430697.3163061524</v>
      </c>
      <c r="D139" s="25">
        <v>1826954.5131568478</v>
      </c>
      <c r="E139" s="25">
        <v>3928277</v>
      </c>
      <c r="F139" s="25">
        <v>8775079.7519891392</v>
      </c>
      <c r="G139" s="25">
        <v>6536627.2480108598</v>
      </c>
      <c r="H139" s="25">
        <v>14851159</v>
      </c>
    </row>
    <row r="140" spans="2:8" ht="13" x14ac:dyDescent="0.3">
      <c r="B140" s="28" t="s">
        <v>80</v>
      </c>
      <c r="C140" s="25">
        <v>2447342.5911102998</v>
      </c>
      <c r="D140" s="25">
        <v>1836645.7611627004</v>
      </c>
      <c r="E140" s="25">
        <v>3930074.71</v>
      </c>
      <c r="F140" s="25">
        <v>8794876.510741083</v>
      </c>
      <c r="G140" s="25">
        <v>6548375.489258917</v>
      </c>
      <c r="H140" s="25">
        <v>14835641</v>
      </c>
    </row>
    <row r="141" spans="2:8" ht="13" x14ac:dyDescent="0.3">
      <c r="B141" s="28" t="s">
        <v>82</v>
      </c>
      <c r="C141" s="25">
        <v>2461182.5849075275</v>
      </c>
      <c r="D141" s="25">
        <v>1844055.253133473</v>
      </c>
      <c r="E141" s="25">
        <v>3929425.88</v>
      </c>
      <c r="F141" s="25">
        <v>8825193.293665424</v>
      </c>
      <c r="G141" s="25">
        <v>6561363.7063345769</v>
      </c>
      <c r="H141" s="25">
        <v>14821863</v>
      </c>
    </row>
    <row r="142" spans="2:8" ht="13" x14ac:dyDescent="0.3">
      <c r="B142" s="28" t="s">
        <v>84</v>
      </c>
      <c r="C142" s="25">
        <v>2479325.5852483977</v>
      </c>
      <c r="D142" s="25">
        <v>1855673.3808756026</v>
      </c>
      <c r="E142" s="25">
        <v>3927902.65</v>
      </c>
      <c r="F142" s="25">
        <v>8852754.2531304844</v>
      </c>
      <c r="G142" s="25">
        <v>6577160.7468695156</v>
      </c>
      <c r="H142" s="25">
        <v>14819217</v>
      </c>
    </row>
    <row r="143" spans="2:8" ht="13" x14ac:dyDescent="0.3">
      <c r="B143" s="28" t="s">
        <v>83</v>
      </c>
      <c r="C143" s="25">
        <v>2495900.5435334342</v>
      </c>
      <c r="D143" s="25">
        <v>1858949.2048905659</v>
      </c>
      <c r="E143" s="25">
        <v>3929267.87</v>
      </c>
      <c r="F143" s="25">
        <v>8866205.5958818551</v>
      </c>
      <c r="G143" s="25">
        <v>6587040.404118144</v>
      </c>
      <c r="H143" s="25">
        <v>14805973</v>
      </c>
    </row>
    <row r="144" spans="2:8" ht="13" x14ac:dyDescent="0.3">
      <c r="B144" s="28" t="s">
        <v>85</v>
      </c>
      <c r="C144" s="25">
        <v>2495679.4441936463</v>
      </c>
      <c r="D144" s="25">
        <v>1853637.2842413539</v>
      </c>
      <c r="E144" s="25">
        <v>3927926.9800000004</v>
      </c>
      <c r="F144" s="25">
        <v>8888226.2090936173</v>
      </c>
      <c r="G144" s="25">
        <v>6587850.7909063837</v>
      </c>
      <c r="H144" s="25">
        <v>14791677</v>
      </c>
    </row>
    <row r="145" spans="2:8" ht="13" x14ac:dyDescent="0.3">
      <c r="B145" s="28" t="s">
        <v>86</v>
      </c>
      <c r="C145" s="26">
        <v>2487977.28881774</v>
      </c>
      <c r="D145" s="26">
        <v>1850879.9597612598</v>
      </c>
      <c r="E145" s="26">
        <v>3919500.21</v>
      </c>
      <c r="F145" s="26">
        <v>8898407.1829745285</v>
      </c>
      <c r="G145" s="26">
        <v>6590036.8170254724</v>
      </c>
      <c r="H145" s="26">
        <v>14767521</v>
      </c>
    </row>
    <row r="146" spans="2:8" ht="13" x14ac:dyDescent="0.3">
      <c r="B146" s="28" t="s">
        <v>87</v>
      </c>
      <c r="C146" s="25">
        <v>2509618.6717176945</v>
      </c>
      <c r="D146" s="25">
        <v>1862451.1509893055</v>
      </c>
      <c r="E146" s="25">
        <v>3915760.0999999996</v>
      </c>
      <c r="F146" s="25">
        <v>8916930.2348967884</v>
      </c>
      <c r="G146" s="25">
        <v>6596165.7651032116</v>
      </c>
      <c r="H146" s="25">
        <v>14744261</v>
      </c>
    </row>
    <row r="147" spans="2:8" ht="13" x14ac:dyDescent="0.3">
      <c r="B147" s="28" t="s">
        <v>88</v>
      </c>
      <c r="C147" s="25">
        <v>2519763.4186380324</v>
      </c>
      <c r="D147" s="25">
        <v>1871831.3898389677</v>
      </c>
      <c r="E147" s="25">
        <v>4391599.41</v>
      </c>
      <c r="F147" s="25">
        <v>8943570.2498529628</v>
      </c>
      <c r="G147" s="25">
        <v>6598944.7501470363</v>
      </c>
      <c r="H147" s="25">
        <v>15542521</v>
      </c>
    </row>
    <row r="148" spans="2:8" ht="13" x14ac:dyDescent="0.3">
      <c r="B148" s="28" t="s">
        <v>89</v>
      </c>
      <c r="C148" s="25">
        <v>2543288.2650143951</v>
      </c>
      <c r="D148" s="25">
        <v>1884293.9861356048</v>
      </c>
      <c r="E148" s="25">
        <v>4427595.4800000004</v>
      </c>
      <c r="F148" s="25">
        <v>8974482.0978377983</v>
      </c>
      <c r="G148" s="25">
        <v>6612051.9021622026</v>
      </c>
      <c r="H148" s="25">
        <v>15586541</v>
      </c>
    </row>
    <row r="149" spans="2:8" ht="13" x14ac:dyDescent="0.3">
      <c r="B149" s="28" t="s">
        <v>90</v>
      </c>
      <c r="C149" s="25">
        <v>2564179.3116824101</v>
      </c>
      <c r="D149" s="25">
        <v>1899826.0449295898</v>
      </c>
      <c r="E149" s="25">
        <v>4464004.3099999996</v>
      </c>
      <c r="F149" s="25">
        <v>8996552.2345363945</v>
      </c>
      <c r="G149" s="25">
        <v>6623589.7654636055</v>
      </c>
      <c r="H149" s="25">
        <v>15620142</v>
      </c>
    </row>
    <row r="150" spans="2:8" ht="13" x14ac:dyDescent="0.3">
      <c r="B150" s="28" t="s">
        <v>91</v>
      </c>
      <c r="C150" s="25">
        <v>2597624.3850885392</v>
      </c>
      <c r="D150" s="25">
        <v>1928481.9724124609</v>
      </c>
      <c r="E150" s="25">
        <v>4526105.3100000005</v>
      </c>
      <c r="F150" s="25">
        <v>9027503.5964289326</v>
      </c>
      <c r="G150" s="25">
        <v>6645468.4035710674</v>
      </c>
      <c r="H150" s="25">
        <v>15672972</v>
      </c>
    </row>
    <row r="151" spans="2:8" ht="13" x14ac:dyDescent="0.3">
      <c r="B151" s="28" t="s">
        <v>92</v>
      </c>
      <c r="C151" s="25">
        <v>2614664.9575944818</v>
      </c>
      <c r="D151" s="25">
        <v>1934551.2812105177</v>
      </c>
      <c r="E151" s="25">
        <v>4549215.2</v>
      </c>
      <c r="F151" s="25">
        <v>9052334.7721183654</v>
      </c>
      <c r="G151" s="25">
        <v>6660944.2278816346</v>
      </c>
      <c r="H151" s="25">
        <v>15713279</v>
      </c>
    </row>
    <row r="152" spans="2:8" ht="13" x14ac:dyDescent="0.3">
      <c r="B152" s="28" t="s">
        <v>93</v>
      </c>
      <c r="C152" s="25">
        <v>2624493.5496624941</v>
      </c>
      <c r="D152" s="25">
        <v>1934773.9783215062</v>
      </c>
      <c r="E152" s="25">
        <v>4559266.49</v>
      </c>
      <c r="F152" s="25">
        <v>9082458.3965222985</v>
      </c>
      <c r="G152" s="25">
        <v>6682463.6034777006</v>
      </c>
      <c r="H152" s="25">
        <v>15764922</v>
      </c>
    </row>
    <row r="153" spans="2:8" ht="13" x14ac:dyDescent="0.3">
      <c r="B153" s="28" t="s">
        <v>94</v>
      </c>
      <c r="C153" s="25">
        <v>2638126.0940333521</v>
      </c>
      <c r="D153" s="25">
        <v>1936782.522359648</v>
      </c>
      <c r="E153" s="25">
        <v>4574907.57</v>
      </c>
      <c r="F153" s="25">
        <v>9113291.4804582633</v>
      </c>
      <c r="G153" s="25">
        <v>6704388.5195417367</v>
      </c>
      <c r="H153" s="25">
        <v>15817680</v>
      </c>
    </row>
    <row r="154" spans="2:8" ht="13" x14ac:dyDescent="0.3">
      <c r="B154" s="28" t="s">
        <v>95</v>
      </c>
      <c r="C154" s="25">
        <v>2658032.2096050107</v>
      </c>
      <c r="D154" s="25">
        <v>1943876.5388099893</v>
      </c>
      <c r="E154" s="25">
        <v>4601907.71</v>
      </c>
      <c r="F154" s="25">
        <v>9134957.7132305894</v>
      </c>
      <c r="G154" s="25">
        <v>6722393.2867694106</v>
      </c>
      <c r="H154" s="25">
        <v>15857351</v>
      </c>
    </row>
    <row r="155" spans="2:8" ht="13" x14ac:dyDescent="0.3">
      <c r="B155" s="28" t="s">
        <v>96</v>
      </c>
      <c r="C155" s="25">
        <v>2663048.4618040123</v>
      </c>
      <c r="D155" s="25">
        <v>1947210.8637839877</v>
      </c>
      <c r="E155" s="25">
        <v>4610258.2799999993</v>
      </c>
      <c r="F155" s="25">
        <v>9150637.225371737</v>
      </c>
      <c r="G155" s="25">
        <v>6732432.7746282639</v>
      </c>
      <c r="H155" s="25">
        <v>15883070</v>
      </c>
    </row>
    <row r="156" spans="2:8" ht="13" x14ac:dyDescent="0.3">
      <c r="B156" s="28" t="s">
        <v>97</v>
      </c>
      <c r="C156" s="25">
        <v>2656098.0541655947</v>
      </c>
      <c r="D156" s="25">
        <v>1955162.4648114052</v>
      </c>
      <c r="E156" s="25">
        <v>4611259.4800000004</v>
      </c>
      <c r="F156" s="25">
        <v>9170780.528867729</v>
      </c>
      <c r="G156" s="25">
        <v>6751594.4711322719</v>
      </c>
      <c r="H156" s="25">
        <v>15922375</v>
      </c>
    </row>
    <row r="157" spans="2:8" ht="13" x14ac:dyDescent="0.3">
      <c r="B157" s="28" t="s">
        <v>98</v>
      </c>
      <c r="C157" s="26">
        <v>2658397.8338872069</v>
      </c>
      <c r="D157" s="26">
        <v>1955084.8218557928</v>
      </c>
      <c r="E157" s="26">
        <v>4613481.6300000008</v>
      </c>
      <c r="F157" s="26">
        <v>9188520.7588867508</v>
      </c>
      <c r="G157" s="26">
        <v>6760004.2411132492</v>
      </c>
      <c r="H157" s="26">
        <v>15948525</v>
      </c>
    </row>
    <row r="158" spans="2:8" ht="13" x14ac:dyDescent="0.3">
      <c r="B158" s="29" t="s">
        <v>99</v>
      </c>
      <c r="C158" s="25">
        <v>2666352.2718971232</v>
      </c>
      <c r="D158" s="25">
        <v>1962757.4618948768</v>
      </c>
      <c r="E158" s="25">
        <v>4629108.71</v>
      </c>
      <c r="F158" s="25">
        <v>9139328.2323892005</v>
      </c>
      <c r="G158" s="25">
        <v>6723332.7676108005</v>
      </c>
      <c r="H158" s="25">
        <v>15862661</v>
      </c>
    </row>
    <row r="159" spans="2:8" ht="13" x14ac:dyDescent="0.3">
      <c r="B159" s="29" t="s">
        <v>100</v>
      </c>
      <c r="C159" s="25">
        <v>2677818.4567749263</v>
      </c>
      <c r="D159" s="25">
        <v>1974757.4948340738</v>
      </c>
      <c r="E159" s="25">
        <v>4652574.92</v>
      </c>
      <c r="F159" s="25">
        <v>9162957.706881512</v>
      </c>
      <c r="G159" s="25">
        <v>6743541.293118488</v>
      </c>
      <c r="H159" s="25">
        <v>15906499</v>
      </c>
    </row>
    <row r="160" spans="2:8" ht="13" x14ac:dyDescent="0.3">
      <c r="B160" s="29" t="s">
        <v>101</v>
      </c>
      <c r="C160" s="25">
        <v>2705975.9319483275</v>
      </c>
      <c r="D160" s="25">
        <v>1985361.1497356724</v>
      </c>
      <c r="E160" s="25">
        <v>4691336.0299999993</v>
      </c>
      <c r="F160" s="25">
        <v>9193216.5708785597</v>
      </c>
      <c r="G160" s="25">
        <v>6767789.4291214403</v>
      </c>
      <c r="H160" s="25">
        <v>15961006</v>
      </c>
    </row>
    <row r="161" spans="2:8" ht="13" x14ac:dyDescent="0.3">
      <c r="B161" s="29" t="s">
        <v>102</v>
      </c>
      <c r="C161" s="25">
        <v>2723560.4832804673</v>
      </c>
      <c r="D161" s="25">
        <v>1994874.9097515326</v>
      </c>
      <c r="E161" s="25">
        <v>4718434.3600000003</v>
      </c>
      <c r="F161" s="25">
        <v>9223164.1011051182</v>
      </c>
      <c r="G161" s="25">
        <v>6780698.8988948828</v>
      </c>
      <c r="H161" s="25">
        <v>16003863</v>
      </c>
    </row>
    <row r="162" spans="2:8" ht="13" x14ac:dyDescent="0.3">
      <c r="B162" s="29" t="s">
        <v>103</v>
      </c>
      <c r="C162" s="25">
        <v>2762432.1243787357</v>
      </c>
      <c r="D162" s="25">
        <v>2021328.3925102639</v>
      </c>
      <c r="E162" s="25">
        <v>4783759.49</v>
      </c>
      <c r="F162" s="25">
        <v>9251112.9879972078</v>
      </c>
      <c r="G162" s="25">
        <v>6804044.0120027931</v>
      </c>
      <c r="H162" s="25">
        <v>16055157</v>
      </c>
    </row>
    <row r="163" spans="2:8" ht="13" x14ac:dyDescent="0.3">
      <c r="B163" s="29" t="s">
        <v>104</v>
      </c>
      <c r="C163" s="25">
        <v>2775840.411372852</v>
      </c>
      <c r="D163" s="25">
        <v>2034243.2172051482</v>
      </c>
      <c r="E163" s="25">
        <v>4810082.59</v>
      </c>
      <c r="F163" s="25">
        <v>9281278.5629786626</v>
      </c>
      <c r="G163" s="25">
        <v>6827837.4370213374</v>
      </c>
      <c r="H163" s="25">
        <v>16109116.000000002</v>
      </c>
    </row>
    <row r="164" spans="2:8" ht="13" x14ac:dyDescent="0.3">
      <c r="B164" s="29" t="s">
        <v>105</v>
      </c>
      <c r="C164" s="25">
        <v>2787553.7950724233</v>
      </c>
      <c r="D164" s="25">
        <v>2042393.0664075767</v>
      </c>
      <c r="E164" s="25">
        <v>4829945.83</v>
      </c>
      <c r="F164" s="25">
        <v>9299116.4609408434</v>
      </c>
      <c r="G164" s="25">
        <v>6850523.5390591575</v>
      </c>
      <c r="H164" s="25">
        <v>16149640</v>
      </c>
    </row>
    <row r="165" spans="2:8" ht="13" x14ac:dyDescent="0.3">
      <c r="B165" s="29" t="s">
        <v>106</v>
      </c>
      <c r="C165" s="25">
        <v>2801712.1711934782</v>
      </c>
      <c r="D165" s="25">
        <v>2052004.653463522</v>
      </c>
      <c r="E165" s="25">
        <v>4853715.8100000005</v>
      </c>
      <c r="F165" s="25">
        <v>9340198.8769835606</v>
      </c>
      <c r="G165" s="25">
        <v>6872297.1230164394</v>
      </c>
      <c r="H165" s="25">
        <v>16212496</v>
      </c>
    </row>
    <row r="166" spans="2:8" ht="13" x14ac:dyDescent="0.3">
      <c r="B166" s="29" t="s">
        <v>107</v>
      </c>
      <c r="C166" s="25">
        <v>2843049.6479712264</v>
      </c>
      <c r="D166" s="25">
        <v>2072900.6782727735</v>
      </c>
      <c r="E166" s="25">
        <v>4915949.2899999991</v>
      </c>
      <c r="F166" s="25">
        <v>9379757.9129797574</v>
      </c>
      <c r="G166" s="25">
        <v>6920685.0870202426</v>
      </c>
      <c r="H166" s="25">
        <v>16300442.999999998</v>
      </c>
    </row>
    <row r="167" spans="2:8" ht="13" x14ac:dyDescent="0.3">
      <c r="B167" s="29" t="s">
        <v>108</v>
      </c>
      <c r="C167" s="25">
        <v>2859843.9207764715</v>
      </c>
      <c r="D167" s="25">
        <v>2082630.7477385281</v>
      </c>
      <c r="E167" s="25">
        <v>4942473.63</v>
      </c>
      <c r="F167" s="25">
        <v>9411692.378761813</v>
      </c>
      <c r="G167" s="25">
        <v>6946606.6212381879</v>
      </c>
      <c r="H167" s="25">
        <v>16358299</v>
      </c>
    </row>
    <row r="168" spans="2:8" ht="13" x14ac:dyDescent="0.3">
      <c r="B168" s="29" t="s">
        <v>109</v>
      </c>
      <c r="C168" s="25">
        <v>2859311.7892518691</v>
      </c>
      <c r="D168" s="25">
        <v>2089825.9507191307</v>
      </c>
      <c r="E168" s="25">
        <v>4949136.71</v>
      </c>
      <c r="F168" s="25">
        <v>9440627.4220853522</v>
      </c>
      <c r="G168" s="25">
        <v>6971801.5779146478</v>
      </c>
      <c r="H168" s="25">
        <v>16412429</v>
      </c>
    </row>
    <row r="169" spans="2:8" ht="13" x14ac:dyDescent="0.3">
      <c r="B169" s="28" t="s">
        <v>110</v>
      </c>
      <c r="C169" s="26">
        <v>2855150.5642392971</v>
      </c>
      <c r="D169" s="26">
        <v>2099049.062761703</v>
      </c>
      <c r="E169" s="26">
        <v>4954198.6199999992</v>
      </c>
      <c r="F169" s="26">
        <v>9459069.0048785303</v>
      </c>
      <c r="G169" s="26">
        <v>6995990.9951214697</v>
      </c>
      <c r="H169" s="26">
        <v>16455060</v>
      </c>
    </row>
    <row r="170" spans="2:8" ht="13" x14ac:dyDescent="0.3">
      <c r="B170" s="28" t="s">
        <v>111</v>
      </c>
      <c r="C170" s="25">
        <v>2863203.1996795107</v>
      </c>
      <c r="D170" s="25">
        <v>2105335.6514574895</v>
      </c>
      <c r="E170" s="25">
        <v>4968537.82</v>
      </c>
      <c r="F170" s="25">
        <v>9479989.4227591511</v>
      </c>
      <c r="G170" s="25">
        <v>6997422.5772408489</v>
      </c>
      <c r="H170" s="25">
        <v>16477412</v>
      </c>
    </row>
    <row r="171" spans="2:8" ht="13" x14ac:dyDescent="0.3">
      <c r="B171" s="28" t="s">
        <v>118</v>
      </c>
      <c r="C171" s="25">
        <v>2874521.2126661488</v>
      </c>
      <c r="D171" s="25">
        <v>2111192.6273338515</v>
      </c>
      <c r="E171" s="25">
        <v>4985713.84</v>
      </c>
      <c r="F171" s="25">
        <v>9491049.3963296693</v>
      </c>
      <c r="G171" s="25">
        <v>7004095.6036703298</v>
      </c>
      <c r="H171" s="25">
        <v>16495145</v>
      </c>
    </row>
    <row r="172" spans="2:8" ht="13" x14ac:dyDescent="0.3">
      <c r="B172" s="28" t="s">
        <v>119</v>
      </c>
      <c r="C172" s="25">
        <v>2902275.3427403048</v>
      </c>
      <c r="D172" s="25">
        <v>2127435.4272596957</v>
      </c>
      <c r="E172" s="25">
        <v>5029710.7700000005</v>
      </c>
      <c r="F172" s="25">
        <v>9526970.6763447039</v>
      </c>
      <c r="G172" s="25">
        <v>7029699.3236552952</v>
      </c>
      <c r="H172" s="25">
        <v>16556670</v>
      </c>
    </row>
    <row r="173" spans="2:8" ht="13" x14ac:dyDescent="0.3">
      <c r="B173" s="28" t="s">
        <v>122</v>
      </c>
      <c r="C173" s="25">
        <v>2921765.0580853643</v>
      </c>
      <c r="D173" s="25">
        <v>2139043.9019146357</v>
      </c>
      <c r="E173" s="25">
        <v>5060808.96</v>
      </c>
      <c r="F173" s="25">
        <v>9554099.573198542</v>
      </c>
      <c r="G173" s="25">
        <v>7047878.426801458</v>
      </c>
      <c r="H173" s="25">
        <v>16601978</v>
      </c>
    </row>
    <row r="174" spans="2:8" ht="13" x14ac:dyDescent="0.3">
      <c r="B174" s="28" t="s">
        <v>125</v>
      </c>
      <c r="C174" s="25">
        <v>2961885</v>
      </c>
      <c r="D174" s="25">
        <v>2170814</v>
      </c>
      <c r="E174" s="25">
        <v>5132699</v>
      </c>
      <c r="F174" s="25">
        <v>9587257</v>
      </c>
      <c r="G174" s="25">
        <v>7073827</v>
      </c>
      <c r="H174" s="25">
        <v>16661084</v>
      </c>
    </row>
    <row r="175" spans="2:8" ht="13" x14ac:dyDescent="0.3">
      <c r="B175" s="28" t="s">
        <v>126</v>
      </c>
      <c r="C175" s="25">
        <v>2986543.7582573742</v>
      </c>
      <c r="D175" s="25">
        <v>2198957.5417426256</v>
      </c>
      <c r="E175" s="25">
        <v>5185501.3</v>
      </c>
      <c r="F175" s="25">
        <v>9609526.2641859706</v>
      </c>
      <c r="G175" s="25">
        <v>7097606.7358140294</v>
      </c>
      <c r="H175" s="25">
        <v>16707133</v>
      </c>
    </row>
    <row r="176" spans="2:8" ht="13" x14ac:dyDescent="0.3">
      <c r="B176" s="28" t="s">
        <v>127</v>
      </c>
      <c r="C176" s="25">
        <v>2986822.0802382156</v>
      </c>
      <c r="D176" s="25">
        <v>2189589.729761784</v>
      </c>
      <c r="E176" s="25">
        <v>5176411.8099999996</v>
      </c>
      <c r="F176" s="25">
        <v>9599987.8632372152</v>
      </c>
      <c r="G176" s="25">
        <v>7081946.1367627848</v>
      </c>
      <c r="H176" s="25">
        <v>16681934</v>
      </c>
    </row>
    <row r="177" spans="2:8" ht="13" x14ac:dyDescent="0.3">
      <c r="B177" s="28" t="s">
        <v>128</v>
      </c>
      <c r="C177" s="25">
        <v>3000738.1030261465</v>
      </c>
      <c r="D177" s="25">
        <v>2196736.5669738534</v>
      </c>
      <c r="E177" s="25">
        <v>5197474.67</v>
      </c>
      <c r="F177" s="25">
        <v>9640983.941453306</v>
      </c>
      <c r="G177" s="25">
        <v>7120406.0585466931</v>
      </c>
      <c r="H177" s="25">
        <v>16761390</v>
      </c>
    </row>
    <row r="178" spans="2:8" ht="13" x14ac:dyDescent="0.3">
      <c r="B178" s="28" t="s">
        <v>129</v>
      </c>
      <c r="C178" s="25">
        <v>3042565.3864862784</v>
      </c>
      <c r="D178" s="25">
        <v>2220013.4319137223</v>
      </c>
      <c r="E178" s="25">
        <v>5262578.8184000012</v>
      </c>
      <c r="F178" s="25">
        <v>9685345.8679463975</v>
      </c>
      <c r="G178" s="25">
        <v>7161035.1320536025</v>
      </c>
      <c r="H178" s="25">
        <v>16846381</v>
      </c>
    </row>
    <row r="179" spans="2:8" ht="13" x14ac:dyDescent="0.3">
      <c r="B179" s="28" t="s">
        <v>130</v>
      </c>
      <c r="C179" s="25">
        <v>3053020.4955906603</v>
      </c>
      <c r="D179" s="25">
        <v>2229025.6475093397</v>
      </c>
      <c r="E179" s="25">
        <v>5282046.1431</v>
      </c>
      <c r="F179" s="25">
        <v>9716758.0785270836</v>
      </c>
      <c r="G179" s="25">
        <v>7190725.9214729154</v>
      </c>
      <c r="H179" s="25">
        <v>16907484</v>
      </c>
    </row>
    <row r="180" spans="2:8" ht="13" x14ac:dyDescent="0.3">
      <c r="B180" s="28" t="s">
        <v>131</v>
      </c>
      <c r="C180" s="25">
        <v>3066594.0032416573</v>
      </c>
      <c r="D180" s="25">
        <v>2247381.6153273429</v>
      </c>
      <c r="E180" s="25">
        <v>5313975.6185689997</v>
      </c>
      <c r="F180" s="25">
        <v>9742580.1437754035</v>
      </c>
      <c r="G180" s="25">
        <v>7214375.8562245974</v>
      </c>
      <c r="H180" s="25">
        <v>16956956</v>
      </c>
    </row>
    <row r="181" spans="2:8" ht="13" x14ac:dyDescent="0.3">
      <c r="B181" s="28" t="s">
        <v>132</v>
      </c>
      <c r="C181" s="26">
        <v>3093687.5719361794</v>
      </c>
      <c r="D181" s="26">
        <v>2270209.5262638205</v>
      </c>
      <c r="E181" s="26">
        <v>5363897.0981999999</v>
      </c>
      <c r="F181" s="26">
        <v>9764673.7161834836</v>
      </c>
      <c r="G181" s="26">
        <v>7237155.2838165145</v>
      </c>
      <c r="H181" s="26">
        <v>17001829</v>
      </c>
    </row>
    <row r="182" spans="2:8" ht="13" x14ac:dyDescent="0.3">
      <c r="B182" s="28" t="s">
        <v>133</v>
      </c>
      <c r="C182" s="25">
        <v>3114473.3079223223</v>
      </c>
      <c r="D182" s="25">
        <v>2288191.0430776775</v>
      </c>
      <c r="E182" s="25">
        <v>5402664.3509999998</v>
      </c>
      <c r="F182" s="25">
        <v>9799655.9833912477</v>
      </c>
      <c r="G182" s="25">
        <v>7265609.0166087532</v>
      </c>
      <c r="H182" s="25">
        <v>17065265</v>
      </c>
    </row>
    <row r="183" spans="2:8" ht="13" x14ac:dyDescent="0.3">
      <c r="B183" s="28" t="s">
        <v>134</v>
      </c>
      <c r="C183" s="25">
        <v>3144436.26342515</v>
      </c>
      <c r="D183" s="25">
        <v>2312170.9069748502</v>
      </c>
      <c r="E183" s="25">
        <v>5456607.1704000002</v>
      </c>
      <c r="F183" s="25">
        <v>9837374</v>
      </c>
      <c r="G183" s="25">
        <v>7294362</v>
      </c>
      <c r="H183" s="25">
        <v>17131736</v>
      </c>
    </row>
    <row r="184" spans="2:8" ht="13" x14ac:dyDescent="0.3">
      <c r="B184" s="28" t="s">
        <v>135</v>
      </c>
      <c r="C184" s="26">
        <v>3184171.9142821901</v>
      </c>
      <c r="D184" s="26">
        <v>2354741.4958178098</v>
      </c>
      <c r="E184" s="26">
        <v>5538913.4101</v>
      </c>
      <c r="F184" s="26">
        <v>9863639.9572397806</v>
      </c>
      <c r="G184" s="26">
        <v>7322099.0427602204</v>
      </c>
      <c r="H184" s="26">
        <v>17185739</v>
      </c>
    </row>
    <row r="185" spans="2:8" x14ac:dyDescent="0.25">
      <c r="B185" s="30" t="s">
        <v>123</v>
      </c>
    </row>
    <row r="186" spans="2:8" x14ac:dyDescent="0.25">
      <c r="B186" s="31"/>
    </row>
    <row r="187" spans="2:8" x14ac:dyDescent="0.25">
      <c r="B187" s="31"/>
    </row>
    <row r="188" spans="2:8" ht="6.65" customHeight="1" x14ac:dyDescent="0.25"/>
    <row r="189" spans="2:8" ht="15" customHeight="1" x14ac:dyDescent="0.4">
      <c r="C189" s="16" t="s">
        <v>16</v>
      </c>
      <c r="H189" s="13"/>
    </row>
    <row r="191" spans="2:8" ht="13" x14ac:dyDescent="0.3">
      <c r="C191" s="42" t="s">
        <v>11</v>
      </c>
      <c r="D191" s="43"/>
      <c r="E191" s="44"/>
      <c r="F191" s="42" t="s">
        <v>12</v>
      </c>
      <c r="G191" s="43"/>
      <c r="H191" s="44"/>
    </row>
    <row r="192" spans="2:8" ht="13" x14ac:dyDescent="0.3">
      <c r="C192" s="34" t="s">
        <v>8</v>
      </c>
      <c r="D192" s="34" t="s">
        <v>9</v>
      </c>
      <c r="E192" s="34" t="s">
        <v>13</v>
      </c>
      <c r="F192" s="34" t="s">
        <v>8</v>
      </c>
      <c r="G192" s="34" t="s">
        <v>9</v>
      </c>
      <c r="H192" s="34" t="s">
        <v>13</v>
      </c>
    </row>
    <row r="193" spans="2:8" ht="13" x14ac:dyDescent="0.3">
      <c r="B193" s="22" t="s">
        <v>61</v>
      </c>
      <c r="C193" s="23">
        <v>255827</v>
      </c>
      <c r="D193" s="23">
        <v>167008</v>
      </c>
      <c r="E193" s="23">
        <f t="shared" ref="E193:E204" si="8">SUM(C193:D193)</f>
        <v>422835</v>
      </c>
      <c r="F193" s="23">
        <v>1887781</v>
      </c>
      <c r="G193" s="23">
        <v>1188178</v>
      </c>
      <c r="H193" s="23">
        <f t="shared" ref="H193:H204" si="9">SUM(F193:G193)</f>
        <v>3075959</v>
      </c>
    </row>
    <row r="194" spans="2:8" ht="13" x14ac:dyDescent="0.3">
      <c r="B194" s="24" t="s">
        <v>62</v>
      </c>
      <c r="C194" s="25">
        <v>270541</v>
      </c>
      <c r="D194" s="25">
        <v>176781</v>
      </c>
      <c r="E194" s="25">
        <f t="shared" si="8"/>
        <v>447322</v>
      </c>
      <c r="F194" s="25">
        <v>1948075</v>
      </c>
      <c r="G194" s="25">
        <v>1214855</v>
      </c>
      <c r="H194" s="25">
        <f t="shared" si="9"/>
        <v>3162930</v>
      </c>
    </row>
    <row r="195" spans="2:8" ht="13" x14ac:dyDescent="0.3">
      <c r="B195" s="24" t="s">
        <v>63</v>
      </c>
      <c r="C195" s="25">
        <v>264991</v>
      </c>
      <c r="D195" s="25">
        <v>172979</v>
      </c>
      <c r="E195" s="25">
        <f t="shared" si="8"/>
        <v>437970</v>
      </c>
      <c r="F195" s="25">
        <v>2001541</v>
      </c>
      <c r="G195" s="25">
        <v>1243804</v>
      </c>
      <c r="H195" s="25">
        <f t="shared" si="9"/>
        <v>3245345</v>
      </c>
    </row>
    <row r="196" spans="2:8" ht="13" x14ac:dyDescent="0.3">
      <c r="B196" s="24" t="s">
        <v>64</v>
      </c>
      <c r="C196" s="26">
        <v>258085</v>
      </c>
      <c r="D196" s="26">
        <v>167218</v>
      </c>
      <c r="E196" s="26">
        <f t="shared" si="8"/>
        <v>425303</v>
      </c>
      <c r="F196" s="26">
        <v>2022389</v>
      </c>
      <c r="G196" s="26">
        <v>1254398</v>
      </c>
      <c r="H196" s="26">
        <f t="shared" si="9"/>
        <v>3276787</v>
      </c>
    </row>
    <row r="197" spans="2:8" ht="13" x14ac:dyDescent="0.3">
      <c r="B197" s="22" t="s">
        <v>57</v>
      </c>
      <c r="C197" s="23">
        <v>260304</v>
      </c>
      <c r="D197" s="23">
        <v>167829</v>
      </c>
      <c r="E197" s="23">
        <f t="shared" si="8"/>
        <v>428133</v>
      </c>
      <c r="F197" s="23">
        <v>2056972</v>
      </c>
      <c r="G197" s="23">
        <v>1273253</v>
      </c>
      <c r="H197" s="23">
        <f t="shared" si="9"/>
        <v>3330225</v>
      </c>
    </row>
    <row r="198" spans="2:8" ht="13" x14ac:dyDescent="0.3">
      <c r="B198" s="24" t="s">
        <v>58</v>
      </c>
      <c r="C198" s="25">
        <v>264951</v>
      </c>
      <c r="D198" s="25">
        <v>170977</v>
      </c>
      <c r="E198" s="25">
        <f t="shared" si="8"/>
        <v>435928</v>
      </c>
      <c r="F198" s="25">
        <v>2062904</v>
      </c>
      <c r="G198" s="25">
        <v>1274291</v>
      </c>
      <c r="H198" s="25">
        <f t="shared" si="9"/>
        <v>3337195</v>
      </c>
    </row>
    <row r="199" spans="2:8" ht="13" x14ac:dyDescent="0.3">
      <c r="B199" s="24" t="s">
        <v>59</v>
      </c>
      <c r="C199" s="25">
        <v>266912</v>
      </c>
      <c r="D199" s="25">
        <v>171168</v>
      </c>
      <c r="E199" s="25">
        <f t="shared" si="8"/>
        <v>438080</v>
      </c>
      <c r="F199" s="25">
        <v>2082490</v>
      </c>
      <c r="G199" s="25">
        <v>1285444</v>
      </c>
      <c r="H199" s="25">
        <f t="shared" si="9"/>
        <v>3367934</v>
      </c>
    </row>
    <row r="200" spans="2:8" ht="13" x14ac:dyDescent="0.3">
      <c r="B200" s="24" t="s">
        <v>60</v>
      </c>
      <c r="C200" s="26">
        <v>256081</v>
      </c>
      <c r="D200" s="26">
        <v>164414</v>
      </c>
      <c r="E200" s="26">
        <f t="shared" si="8"/>
        <v>420495</v>
      </c>
      <c r="F200" s="26">
        <v>2081629</v>
      </c>
      <c r="G200" s="26">
        <v>1277451</v>
      </c>
      <c r="H200" s="26">
        <f t="shared" si="9"/>
        <v>3359080</v>
      </c>
    </row>
    <row r="201" spans="2:8" ht="13" x14ac:dyDescent="0.3">
      <c r="B201" s="22" t="s">
        <v>53</v>
      </c>
      <c r="C201" s="23">
        <v>254536</v>
      </c>
      <c r="D201" s="23">
        <v>163803</v>
      </c>
      <c r="E201" s="23">
        <f t="shared" si="8"/>
        <v>418339</v>
      </c>
      <c r="F201" s="23">
        <v>2121558</v>
      </c>
      <c r="G201" s="23">
        <v>1305672</v>
      </c>
      <c r="H201" s="23">
        <f t="shared" si="9"/>
        <v>3427230</v>
      </c>
    </row>
    <row r="202" spans="2:8" ht="13" x14ac:dyDescent="0.3">
      <c r="B202" s="24" t="s">
        <v>54</v>
      </c>
      <c r="C202" s="25">
        <v>270209</v>
      </c>
      <c r="D202" s="25">
        <v>174892</v>
      </c>
      <c r="E202" s="25">
        <f t="shared" si="8"/>
        <v>445101</v>
      </c>
      <c r="F202" s="25">
        <v>2150418</v>
      </c>
      <c r="G202" s="25">
        <v>1322206</v>
      </c>
      <c r="H202" s="25">
        <f t="shared" si="9"/>
        <v>3472624</v>
      </c>
    </row>
    <row r="203" spans="2:8" ht="13" x14ac:dyDescent="0.3">
      <c r="B203" s="24" t="s">
        <v>55</v>
      </c>
      <c r="C203" s="25">
        <v>281567</v>
      </c>
      <c r="D203" s="25">
        <v>179931</v>
      </c>
      <c r="E203" s="25">
        <f t="shared" si="8"/>
        <v>461498</v>
      </c>
      <c r="F203" s="25">
        <v>2156075</v>
      </c>
      <c r="G203" s="25">
        <v>1323321</v>
      </c>
      <c r="H203" s="25">
        <f t="shared" si="9"/>
        <v>3479396</v>
      </c>
    </row>
    <row r="204" spans="2:8" ht="13" x14ac:dyDescent="0.3">
      <c r="B204" s="24" t="s">
        <v>56</v>
      </c>
      <c r="C204" s="26">
        <v>285894</v>
      </c>
      <c r="D204" s="26">
        <v>184398</v>
      </c>
      <c r="E204" s="26">
        <f t="shared" si="8"/>
        <v>470292</v>
      </c>
      <c r="F204" s="26">
        <v>2172373</v>
      </c>
      <c r="G204" s="26">
        <v>1333412</v>
      </c>
      <c r="H204" s="26">
        <f t="shared" si="9"/>
        <v>3505785</v>
      </c>
    </row>
    <row r="205" spans="2:8" ht="13" x14ac:dyDescent="0.3">
      <c r="B205" s="22" t="s">
        <v>44</v>
      </c>
      <c r="C205" s="23">
        <v>302542</v>
      </c>
      <c r="D205" s="23">
        <v>192702</v>
      </c>
      <c r="E205" s="23">
        <v>495244</v>
      </c>
      <c r="F205" s="23">
        <v>2202293</v>
      </c>
      <c r="G205" s="23">
        <v>1350683</v>
      </c>
      <c r="H205" s="23">
        <v>3552976</v>
      </c>
    </row>
    <row r="206" spans="2:8" ht="13" x14ac:dyDescent="0.3">
      <c r="B206" s="24" t="s">
        <v>45</v>
      </c>
      <c r="C206" s="25">
        <v>302285</v>
      </c>
      <c r="D206" s="25">
        <v>192507</v>
      </c>
      <c r="E206" s="25">
        <v>494791</v>
      </c>
      <c r="F206" s="25">
        <v>2201643</v>
      </c>
      <c r="G206" s="25">
        <v>1350212</v>
      </c>
      <c r="H206" s="25">
        <v>3551855</v>
      </c>
    </row>
    <row r="207" spans="2:8" ht="13" x14ac:dyDescent="0.3">
      <c r="B207" s="24" t="s">
        <v>46</v>
      </c>
      <c r="C207" s="25">
        <v>324060</v>
      </c>
      <c r="D207" s="25">
        <v>203013</v>
      </c>
      <c r="E207" s="25">
        <v>527073</v>
      </c>
      <c r="F207" s="25">
        <v>2263840</v>
      </c>
      <c r="G207" s="25">
        <v>1384939</v>
      </c>
      <c r="H207" s="25">
        <v>3648779</v>
      </c>
    </row>
    <row r="208" spans="2:8" ht="13" x14ac:dyDescent="0.3">
      <c r="B208" s="24" t="s">
        <v>47</v>
      </c>
      <c r="C208" s="26">
        <v>323853</v>
      </c>
      <c r="D208" s="26">
        <v>202347</v>
      </c>
      <c r="E208" s="26">
        <v>526200</v>
      </c>
      <c r="F208" s="26">
        <v>2263201</v>
      </c>
      <c r="G208" s="26">
        <v>1384388</v>
      </c>
      <c r="H208" s="26">
        <v>3647589</v>
      </c>
    </row>
    <row r="209" spans="2:8" ht="13" x14ac:dyDescent="0.3">
      <c r="B209" s="22" t="s">
        <v>48</v>
      </c>
      <c r="C209" s="23">
        <v>339232</v>
      </c>
      <c r="D209" s="23">
        <v>209740</v>
      </c>
      <c r="E209" s="23">
        <v>548972</v>
      </c>
      <c r="F209" s="23">
        <v>2307982</v>
      </c>
      <c r="G209" s="23">
        <v>1411578</v>
      </c>
      <c r="H209" s="23">
        <v>3719560</v>
      </c>
    </row>
    <row r="210" spans="2:8" ht="13" x14ac:dyDescent="0.3">
      <c r="B210" s="24" t="s">
        <v>49</v>
      </c>
      <c r="C210" s="25">
        <v>339076.11425500002</v>
      </c>
      <c r="D210" s="25">
        <v>209435.522998</v>
      </c>
      <c r="E210" s="25">
        <v>548511.63725300005</v>
      </c>
      <c r="F210" s="25">
        <v>2306973</v>
      </c>
      <c r="G210" s="25">
        <v>1410231</v>
      </c>
      <c r="H210" s="25">
        <v>3717204</v>
      </c>
    </row>
    <row r="211" spans="2:8" ht="13" x14ac:dyDescent="0.3">
      <c r="B211" s="24" t="s">
        <v>50</v>
      </c>
      <c r="C211" s="25">
        <v>365767</v>
      </c>
      <c r="D211" s="25">
        <v>222585</v>
      </c>
      <c r="E211" s="25">
        <v>588352</v>
      </c>
      <c r="F211" s="25">
        <v>2380623</v>
      </c>
      <c r="G211" s="25">
        <v>1455080</v>
      </c>
      <c r="H211" s="25">
        <v>3835703</v>
      </c>
    </row>
    <row r="212" spans="2:8" ht="13" x14ac:dyDescent="0.3">
      <c r="B212" s="24" t="s">
        <v>39</v>
      </c>
      <c r="C212" s="26">
        <v>365498</v>
      </c>
      <c r="D212" s="26">
        <v>222323</v>
      </c>
      <c r="E212" s="26">
        <v>587821</v>
      </c>
      <c r="F212" s="26">
        <v>2380243</v>
      </c>
      <c r="G212" s="26">
        <v>1454837</v>
      </c>
      <c r="H212" s="26">
        <v>3835080</v>
      </c>
    </row>
    <row r="213" spans="2:8" ht="13" x14ac:dyDescent="0.3">
      <c r="B213" s="22" t="s">
        <v>41</v>
      </c>
      <c r="C213" s="23">
        <v>380976</v>
      </c>
      <c r="D213" s="23">
        <v>226265</v>
      </c>
      <c r="E213" s="23">
        <v>607241</v>
      </c>
      <c r="F213" s="23">
        <v>2418666</v>
      </c>
      <c r="G213" s="23">
        <v>1474557</v>
      </c>
      <c r="H213" s="23">
        <v>3893223</v>
      </c>
    </row>
    <row r="214" spans="2:8" ht="13" x14ac:dyDescent="0.3">
      <c r="B214" s="24" t="s">
        <v>40</v>
      </c>
      <c r="C214" s="25">
        <v>381082.32094662479</v>
      </c>
      <c r="D214" s="25">
        <v>226432.91379937524</v>
      </c>
      <c r="E214" s="25">
        <v>607515.23474600003</v>
      </c>
      <c r="F214" s="25">
        <v>2435154.660342386</v>
      </c>
      <c r="G214" s="25">
        <v>1485901.3396576142</v>
      </c>
      <c r="H214" s="25">
        <v>3921056</v>
      </c>
    </row>
    <row r="215" spans="2:8" ht="13" x14ac:dyDescent="0.3">
      <c r="B215" s="24" t="s">
        <v>43</v>
      </c>
      <c r="C215" s="25">
        <v>397175.18229630613</v>
      </c>
      <c r="D215" s="25">
        <v>233352.94619569386</v>
      </c>
      <c r="E215" s="25">
        <v>630528.12849200005</v>
      </c>
      <c r="F215" s="25">
        <v>2464154.4086964736</v>
      </c>
      <c r="G215" s="25">
        <v>1501641.5913035264</v>
      </c>
      <c r="H215" s="25">
        <v>3965796</v>
      </c>
    </row>
    <row r="216" spans="2:8" ht="13" x14ac:dyDescent="0.3">
      <c r="B216" s="24" t="s">
        <v>51</v>
      </c>
      <c r="C216" s="26">
        <v>397257</v>
      </c>
      <c r="D216" s="26">
        <v>233179</v>
      </c>
      <c r="E216" s="26">
        <v>630436</v>
      </c>
      <c r="F216" s="26">
        <v>2446545</v>
      </c>
      <c r="G216" s="26">
        <v>1489443</v>
      </c>
      <c r="H216" s="26">
        <v>3935988</v>
      </c>
    </row>
    <row r="217" spans="2:8" ht="13" x14ac:dyDescent="0.3">
      <c r="B217" s="28" t="s">
        <v>52</v>
      </c>
      <c r="C217" s="23">
        <v>417560</v>
      </c>
      <c r="D217" s="23">
        <v>239368</v>
      </c>
      <c r="E217" s="23">
        <f t="shared" ref="E217:E224" si="10">SUM(C217:D217)</f>
        <v>656928</v>
      </c>
      <c r="F217" s="23">
        <v>2535404</v>
      </c>
      <c r="G217" s="23">
        <v>1536691</v>
      </c>
      <c r="H217" s="23">
        <f t="shared" ref="H217:H224" si="11">SUM(F217:G217)</f>
        <v>4072095</v>
      </c>
    </row>
    <row r="218" spans="2:8" ht="13" x14ac:dyDescent="0.3">
      <c r="B218" s="28" t="s">
        <v>67</v>
      </c>
      <c r="C218" s="25">
        <v>435578</v>
      </c>
      <c r="D218" s="25">
        <v>249550</v>
      </c>
      <c r="E218" s="25">
        <f t="shared" si="10"/>
        <v>685128</v>
      </c>
      <c r="F218" s="25">
        <v>2576925</v>
      </c>
      <c r="G218" s="25">
        <v>1559303</v>
      </c>
      <c r="H218" s="25">
        <f t="shared" si="11"/>
        <v>4136228</v>
      </c>
    </row>
    <row r="219" spans="2:8" ht="13" x14ac:dyDescent="0.3">
      <c r="B219" s="28" t="s">
        <v>68</v>
      </c>
      <c r="C219" s="25">
        <v>443719</v>
      </c>
      <c r="D219" s="25">
        <v>251608</v>
      </c>
      <c r="E219" s="25">
        <f t="shared" si="10"/>
        <v>695327</v>
      </c>
      <c r="F219" s="25">
        <v>2593930</v>
      </c>
      <c r="G219" s="25">
        <v>1567290</v>
      </c>
      <c r="H219" s="25">
        <f t="shared" si="11"/>
        <v>4161220</v>
      </c>
    </row>
    <row r="220" spans="2:8" ht="13" x14ac:dyDescent="0.3">
      <c r="B220" s="28" t="s">
        <v>69</v>
      </c>
      <c r="C220" s="25">
        <v>449021</v>
      </c>
      <c r="D220" s="25">
        <v>254401</v>
      </c>
      <c r="E220" s="25">
        <f t="shared" si="10"/>
        <v>703422</v>
      </c>
      <c r="F220" s="25">
        <v>2609142</v>
      </c>
      <c r="G220" s="25">
        <v>1576684</v>
      </c>
      <c r="H220" s="25">
        <f t="shared" si="11"/>
        <v>4185826</v>
      </c>
    </row>
    <row r="221" spans="2:8" ht="13" x14ac:dyDescent="0.3">
      <c r="B221" s="28" t="s">
        <v>70</v>
      </c>
      <c r="C221" s="25">
        <v>457290</v>
      </c>
      <c r="D221" s="25">
        <v>259286</v>
      </c>
      <c r="E221" s="25">
        <f t="shared" si="10"/>
        <v>716576</v>
      </c>
      <c r="F221" s="25">
        <v>2608449</v>
      </c>
      <c r="G221" s="25">
        <v>1575912</v>
      </c>
      <c r="H221" s="25">
        <f t="shared" si="11"/>
        <v>4184361</v>
      </c>
    </row>
    <row r="222" spans="2:8" ht="13" x14ac:dyDescent="0.3">
      <c r="B222" s="28" t="s">
        <v>71</v>
      </c>
      <c r="C222" s="25">
        <v>474742</v>
      </c>
      <c r="D222" s="25">
        <v>269169</v>
      </c>
      <c r="E222" s="25">
        <f>SUM(C222:D222)</f>
        <v>743911</v>
      </c>
      <c r="F222" s="25">
        <v>2632160</v>
      </c>
      <c r="G222" s="25">
        <v>1590968</v>
      </c>
      <c r="H222" s="25">
        <f>SUM(F222:G222)</f>
        <v>4223128</v>
      </c>
    </row>
    <row r="223" spans="2:8" ht="13" x14ac:dyDescent="0.3">
      <c r="B223" s="28" t="s">
        <v>72</v>
      </c>
      <c r="C223" s="25">
        <v>471165</v>
      </c>
      <c r="D223" s="25">
        <v>268673</v>
      </c>
      <c r="E223" s="25">
        <f>SUM(C223:D223)</f>
        <v>739838</v>
      </c>
      <c r="F223" s="25">
        <v>2640407</v>
      </c>
      <c r="G223" s="25">
        <v>1596211</v>
      </c>
      <c r="H223" s="25">
        <f>SUM(F223:G223)</f>
        <v>4236618</v>
      </c>
    </row>
    <row r="224" spans="2:8" ht="13" x14ac:dyDescent="0.3">
      <c r="B224" s="28" t="s">
        <v>73</v>
      </c>
      <c r="C224" s="26">
        <v>464135</v>
      </c>
      <c r="D224" s="26">
        <v>265818</v>
      </c>
      <c r="E224" s="26">
        <f t="shared" si="10"/>
        <v>729953</v>
      </c>
      <c r="F224" s="26">
        <v>2642893</v>
      </c>
      <c r="G224" s="26">
        <v>1597548</v>
      </c>
      <c r="H224" s="26">
        <f t="shared" si="11"/>
        <v>4240441</v>
      </c>
    </row>
    <row r="225" spans="2:8" ht="13" x14ac:dyDescent="0.3">
      <c r="B225" s="28" t="s">
        <v>74</v>
      </c>
      <c r="C225" s="23">
        <v>460117.928227</v>
      </c>
      <c r="D225" s="23">
        <v>263776.46332400001</v>
      </c>
      <c r="E225" s="23">
        <v>723894.39155100007</v>
      </c>
      <c r="F225" s="23">
        <v>2657744.39463</v>
      </c>
      <c r="G225" s="23">
        <v>1606523.60537</v>
      </c>
      <c r="H225" s="23">
        <v>4264268</v>
      </c>
    </row>
    <row r="226" spans="2:8" ht="13" x14ac:dyDescent="0.3">
      <c r="B226" s="28" t="s">
        <v>75</v>
      </c>
      <c r="C226" s="25">
        <v>462243.35021800001</v>
      </c>
      <c r="D226" s="25">
        <v>264947.51150099997</v>
      </c>
      <c r="E226" s="25">
        <v>727190.86171899992</v>
      </c>
      <c r="F226" s="25">
        <v>2669320.7177400002</v>
      </c>
      <c r="G226" s="25">
        <v>1618707.28226</v>
      </c>
      <c r="H226" s="25">
        <v>4288028</v>
      </c>
    </row>
    <row r="227" spans="2:8" ht="13" x14ac:dyDescent="0.3">
      <c r="B227" s="28" t="s">
        <v>76</v>
      </c>
      <c r="C227" s="25">
        <v>463771.52000900003</v>
      </c>
      <c r="D227" s="25">
        <v>265742.95499599999</v>
      </c>
      <c r="E227" s="25">
        <v>729514.47500500001</v>
      </c>
      <c r="F227" s="25">
        <v>2639287.7570099998</v>
      </c>
      <c r="G227" s="25">
        <v>1601118.2429899999</v>
      </c>
      <c r="H227" s="25">
        <v>4240406</v>
      </c>
    </row>
    <row r="228" spans="2:8" ht="13" x14ac:dyDescent="0.3">
      <c r="B228" s="28" t="s">
        <v>77</v>
      </c>
      <c r="C228" s="25">
        <v>478212.39115400001</v>
      </c>
      <c r="D228" s="25">
        <v>271960.72078600002</v>
      </c>
      <c r="E228" s="25">
        <v>750173.11193999997</v>
      </c>
      <c r="F228" s="25">
        <v>2701288.0286500002</v>
      </c>
      <c r="G228" s="25">
        <v>1638436.97135</v>
      </c>
      <c r="H228" s="25">
        <v>4339725</v>
      </c>
    </row>
    <row r="229" spans="2:8" ht="13" x14ac:dyDescent="0.3">
      <c r="B229" s="28" t="s">
        <v>78</v>
      </c>
      <c r="C229" s="25">
        <v>482524.38734000002</v>
      </c>
      <c r="D229" s="25">
        <v>274682.07041699998</v>
      </c>
      <c r="E229" s="25">
        <v>757206.457757</v>
      </c>
      <c r="F229" s="25">
        <v>2717434.3431699998</v>
      </c>
      <c r="G229" s="25">
        <v>1648583.65683</v>
      </c>
      <c r="H229" s="25">
        <v>4366018</v>
      </c>
    </row>
    <row r="230" spans="2:8" ht="13" x14ac:dyDescent="0.3">
      <c r="B230" s="28" t="s">
        <v>79</v>
      </c>
      <c r="C230" s="25">
        <v>463748</v>
      </c>
      <c r="D230" s="25">
        <v>265889</v>
      </c>
      <c r="E230" s="25">
        <v>729637</v>
      </c>
      <c r="F230" s="25">
        <v>2639232</v>
      </c>
      <c r="G230" s="25">
        <v>1601080</v>
      </c>
      <c r="H230" s="25">
        <v>4240312</v>
      </c>
    </row>
    <row r="231" spans="2:8" ht="13" x14ac:dyDescent="0.3">
      <c r="B231" s="28" t="s">
        <v>81</v>
      </c>
      <c r="C231" s="25">
        <v>485670.10340999998</v>
      </c>
      <c r="D231" s="25">
        <v>276794.29651700001</v>
      </c>
      <c r="E231" s="25">
        <v>762464.39992700005</v>
      </c>
      <c r="F231" s="25">
        <v>2746080.4879700001</v>
      </c>
      <c r="G231" s="25">
        <v>1667779.5120300001</v>
      </c>
      <c r="H231" s="25">
        <v>4413860</v>
      </c>
    </row>
    <row r="232" spans="2:8" ht="13" x14ac:dyDescent="0.3">
      <c r="B232" s="28" t="s">
        <v>82</v>
      </c>
      <c r="C232" s="25">
        <v>490475.42270699999</v>
      </c>
      <c r="D232" s="25">
        <v>278736.48492399999</v>
      </c>
      <c r="E232" s="25">
        <v>769211.90763100004</v>
      </c>
      <c r="F232" s="25">
        <v>2764150.6020599999</v>
      </c>
      <c r="G232" s="25">
        <v>1679673.3979400001</v>
      </c>
      <c r="H232" s="25">
        <v>4443824</v>
      </c>
    </row>
    <row r="233" spans="2:8" ht="13" x14ac:dyDescent="0.3">
      <c r="B233" s="28" t="s">
        <v>84</v>
      </c>
      <c r="C233" s="25">
        <v>495464.68822800001</v>
      </c>
      <c r="D233" s="25">
        <v>281163.63370499999</v>
      </c>
      <c r="E233" s="25">
        <v>776628.321933</v>
      </c>
      <c r="F233" s="25">
        <v>2779569.9563099998</v>
      </c>
      <c r="G233" s="25">
        <v>1689974.04369</v>
      </c>
      <c r="H233" s="25">
        <v>4469544</v>
      </c>
    </row>
    <row r="234" spans="2:8" ht="13" x14ac:dyDescent="0.3">
      <c r="B234" s="28" t="s">
        <v>83</v>
      </c>
      <c r="C234" s="25">
        <v>504795.68554899999</v>
      </c>
      <c r="D234" s="25">
        <v>285273.706833</v>
      </c>
      <c r="E234" s="25">
        <v>790069.39238199999</v>
      </c>
      <c r="F234" s="25">
        <v>2791497.9887399999</v>
      </c>
      <c r="G234" s="25">
        <v>1697840.0112600001</v>
      </c>
      <c r="H234" s="25">
        <v>4489338</v>
      </c>
    </row>
    <row r="235" spans="2:8" ht="13" x14ac:dyDescent="0.3">
      <c r="B235" s="28" t="s">
        <v>85</v>
      </c>
      <c r="C235" s="25">
        <v>504980.03330800001</v>
      </c>
      <c r="D235" s="25">
        <v>284736.06579199998</v>
      </c>
      <c r="E235" s="25">
        <v>789716.09909999999</v>
      </c>
      <c r="F235" s="25">
        <v>2801368.9105400001</v>
      </c>
      <c r="G235" s="25">
        <v>1704601.0894599999</v>
      </c>
      <c r="H235" s="25">
        <v>4505970</v>
      </c>
    </row>
    <row r="236" spans="2:8" ht="13" x14ac:dyDescent="0.3">
      <c r="B236" s="28" t="s">
        <v>86</v>
      </c>
      <c r="C236" s="26">
        <v>501345.39808000001</v>
      </c>
      <c r="D236" s="26">
        <v>283587.39092400001</v>
      </c>
      <c r="E236" s="26">
        <v>784932.78900400002</v>
      </c>
      <c r="F236" s="26">
        <v>2810126.6195499999</v>
      </c>
      <c r="G236" s="26">
        <v>1711332.3804500001</v>
      </c>
      <c r="H236" s="26">
        <v>4521459</v>
      </c>
    </row>
    <row r="237" spans="2:8" ht="13" x14ac:dyDescent="0.3">
      <c r="B237" s="28" t="s">
        <v>87</v>
      </c>
      <c r="C237" s="25">
        <v>499368.40175600001</v>
      </c>
      <c r="D237" s="25">
        <v>281973.49955000001</v>
      </c>
      <c r="E237" s="25">
        <v>781341.90130600007</v>
      </c>
      <c r="F237" s="25">
        <v>2822677.4538500002</v>
      </c>
      <c r="G237" s="25">
        <v>1719104.5461500001</v>
      </c>
      <c r="H237" s="25">
        <v>4541782</v>
      </c>
    </row>
    <row r="238" spans="2:8" ht="13" x14ac:dyDescent="0.3">
      <c r="B238" s="28" t="s">
        <v>88</v>
      </c>
      <c r="C238" s="25">
        <v>499958.583032</v>
      </c>
      <c r="D238" s="25">
        <v>282289.33430500003</v>
      </c>
      <c r="E238" s="25">
        <v>782247.91733700002</v>
      </c>
      <c r="F238" s="25">
        <v>2836815.1072399998</v>
      </c>
      <c r="G238" s="25">
        <v>1727221.89276</v>
      </c>
      <c r="H238" s="25">
        <v>4564037</v>
      </c>
    </row>
    <row r="239" spans="2:8" ht="13" x14ac:dyDescent="0.3">
      <c r="B239" s="28" t="s">
        <v>89</v>
      </c>
      <c r="C239" s="25">
        <v>512839.234275</v>
      </c>
      <c r="D239" s="25">
        <v>286986.08458700002</v>
      </c>
      <c r="E239" s="25">
        <v>799825.31886200001</v>
      </c>
      <c r="F239" s="25">
        <v>2857252.9481500001</v>
      </c>
      <c r="G239" s="25">
        <v>1738538.0518499999</v>
      </c>
      <c r="H239" s="25">
        <v>4595791</v>
      </c>
    </row>
    <row r="240" spans="2:8" ht="13" x14ac:dyDescent="0.3">
      <c r="B240" s="28" t="s">
        <v>90</v>
      </c>
      <c r="C240" s="25">
        <v>520847.97915099998</v>
      </c>
      <c r="D240" s="25">
        <v>290860.629693</v>
      </c>
      <c r="E240" s="25">
        <v>811708.60884399991</v>
      </c>
      <c r="F240" s="25">
        <v>2871794.2779899999</v>
      </c>
      <c r="G240" s="25">
        <v>1747270.7220099999</v>
      </c>
      <c r="H240" s="25">
        <v>4619065</v>
      </c>
    </row>
    <row r="241" spans="2:8" ht="13" x14ac:dyDescent="0.3">
      <c r="B241" s="28" t="s">
        <v>91</v>
      </c>
      <c r="C241" s="25">
        <v>524875.95853800001</v>
      </c>
      <c r="D241" s="25">
        <v>293635.98728900001</v>
      </c>
      <c r="E241" s="25">
        <v>818511.94582700008</v>
      </c>
      <c r="F241" s="25">
        <v>2887955.1041799998</v>
      </c>
      <c r="G241" s="25">
        <v>1757973.89582</v>
      </c>
      <c r="H241" s="25">
        <v>4645929</v>
      </c>
    </row>
    <row r="242" spans="2:8" ht="13" x14ac:dyDescent="0.3">
      <c r="B242" s="28" t="s">
        <v>92</v>
      </c>
      <c r="C242" s="25">
        <v>525604.357448</v>
      </c>
      <c r="D242" s="25">
        <v>294435.68705800001</v>
      </c>
      <c r="E242" s="25">
        <v>820040.04450600001</v>
      </c>
      <c r="F242" s="25">
        <v>2901562.4688800001</v>
      </c>
      <c r="G242" s="25">
        <v>1767443.5311199999</v>
      </c>
      <c r="H242" s="25">
        <v>4669006</v>
      </c>
    </row>
    <row r="243" spans="2:8" ht="13" x14ac:dyDescent="0.3">
      <c r="B243" s="28" t="s">
        <v>93</v>
      </c>
      <c r="C243" s="25">
        <v>526940.56065799994</v>
      </c>
      <c r="D243" s="25">
        <v>295174.99323000002</v>
      </c>
      <c r="E243" s="25">
        <v>822115.55388799997</v>
      </c>
      <c r="F243" s="25">
        <v>2919302.5861399998</v>
      </c>
      <c r="G243" s="25">
        <v>1778248.41386</v>
      </c>
      <c r="H243" s="25">
        <v>4697551</v>
      </c>
    </row>
    <row r="244" spans="2:8" ht="13" x14ac:dyDescent="0.3">
      <c r="B244" s="28" t="s">
        <v>94</v>
      </c>
      <c r="C244" s="25">
        <v>536998.75347</v>
      </c>
      <c r="D244" s="25">
        <v>299142.68981000001</v>
      </c>
      <c r="E244" s="25">
        <v>836141.44328000001</v>
      </c>
      <c r="F244" s="25">
        <v>2937138.18041</v>
      </c>
      <c r="G244" s="25">
        <v>1789982.81959</v>
      </c>
      <c r="H244" s="25">
        <v>4727121</v>
      </c>
    </row>
    <row r="245" spans="2:8" ht="13" x14ac:dyDescent="0.3">
      <c r="B245" s="28" t="s">
        <v>95</v>
      </c>
      <c r="C245" s="25">
        <v>538662.83022513217</v>
      </c>
      <c r="D245" s="25">
        <v>299734.17697086808</v>
      </c>
      <c r="E245" s="25">
        <v>838397.00719600031</v>
      </c>
      <c r="F245" s="25">
        <v>2948941.8214288349</v>
      </c>
      <c r="G245" s="25">
        <v>1798314.1785711653</v>
      </c>
      <c r="H245" s="25">
        <v>4747256</v>
      </c>
    </row>
    <row r="246" spans="2:8" ht="13" x14ac:dyDescent="0.3">
      <c r="B246" s="28" t="s">
        <v>96</v>
      </c>
      <c r="C246" s="25">
        <v>536412.98747229367</v>
      </c>
      <c r="D246" s="25">
        <v>299268.65642970632</v>
      </c>
      <c r="E246" s="25">
        <v>835681.64390200004</v>
      </c>
      <c r="F246" s="25">
        <v>2960489.2095061126</v>
      </c>
      <c r="G246" s="25">
        <v>1806150.7904938876</v>
      </c>
      <c r="H246" s="25">
        <v>4766640</v>
      </c>
    </row>
    <row r="247" spans="2:8" ht="13" x14ac:dyDescent="0.3">
      <c r="B247" s="28" t="s">
        <v>97</v>
      </c>
      <c r="C247" s="25">
        <v>533813.56099630427</v>
      </c>
      <c r="D247" s="25">
        <v>298205.62484669476</v>
      </c>
      <c r="E247" s="25">
        <v>832019.18584299902</v>
      </c>
      <c r="F247" s="25">
        <v>2972142.1420437549</v>
      </c>
      <c r="G247" s="25">
        <v>1814086.8579562453</v>
      </c>
      <c r="H247" s="25">
        <v>4786229</v>
      </c>
    </row>
    <row r="248" spans="2:8" ht="13" x14ac:dyDescent="0.3">
      <c r="B248" s="28" t="s">
        <v>98</v>
      </c>
      <c r="C248" s="26">
        <v>531319.50439390959</v>
      </c>
      <c r="D248" s="26">
        <v>298033.66459709062</v>
      </c>
      <c r="E248" s="26">
        <v>829353.16899100016</v>
      </c>
      <c r="F248" s="26">
        <v>2980540.6657665963</v>
      </c>
      <c r="G248" s="26">
        <v>1819753.3342334039</v>
      </c>
      <c r="H248" s="26">
        <v>4800294</v>
      </c>
    </row>
    <row r="249" spans="2:8" ht="13" x14ac:dyDescent="0.3">
      <c r="B249" s="29" t="s">
        <v>99</v>
      </c>
      <c r="C249" s="25">
        <v>532429.84930242808</v>
      </c>
      <c r="D249" s="25">
        <v>298458.25036957231</v>
      </c>
      <c r="E249" s="25">
        <v>830888.09967200039</v>
      </c>
      <c r="F249" s="25">
        <v>2993769.7598842578</v>
      </c>
      <c r="G249" s="25">
        <v>1828197.240115742</v>
      </c>
      <c r="H249" s="25">
        <v>4821967</v>
      </c>
    </row>
    <row r="250" spans="2:8" ht="13" x14ac:dyDescent="0.3">
      <c r="B250" s="29" t="s">
        <v>100</v>
      </c>
      <c r="C250" s="25">
        <v>537810.57395081001</v>
      </c>
      <c r="D250" s="25">
        <v>301560.58051919035</v>
      </c>
      <c r="E250" s="25">
        <v>839371.15447000042</v>
      </c>
      <c r="F250" s="25">
        <v>3008884.9740823419</v>
      </c>
      <c r="G250" s="25">
        <v>1838446.0259176583</v>
      </c>
      <c r="H250" s="25">
        <v>4847331</v>
      </c>
    </row>
    <row r="251" spans="2:8" ht="13" x14ac:dyDescent="0.3">
      <c r="B251" s="29" t="s">
        <v>101</v>
      </c>
      <c r="C251" s="25">
        <v>555409.28925706365</v>
      </c>
      <c r="D251" s="25">
        <v>306619.44509593659</v>
      </c>
      <c r="E251" s="25">
        <v>862028.7343530003</v>
      </c>
      <c r="F251" s="25">
        <v>3027861.1465428704</v>
      </c>
      <c r="G251" s="25">
        <v>1849009.8534571296</v>
      </c>
      <c r="H251" s="25">
        <v>4876871</v>
      </c>
    </row>
    <row r="252" spans="2:8" ht="13" x14ac:dyDescent="0.3">
      <c r="B252" s="29" t="s">
        <v>102</v>
      </c>
      <c r="C252" s="25">
        <v>559069.70077077136</v>
      </c>
      <c r="D252" s="25">
        <v>308375.79475022882</v>
      </c>
      <c r="E252" s="25">
        <v>867445.49552100012</v>
      </c>
      <c r="F252" s="25">
        <v>3044131.8402945842</v>
      </c>
      <c r="G252" s="25">
        <v>1860063.1597054161</v>
      </c>
      <c r="H252" s="25">
        <v>4904195</v>
      </c>
    </row>
    <row r="253" spans="2:8" ht="13" x14ac:dyDescent="0.3">
      <c r="B253" s="29" t="s">
        <v>103</v>
      </c>
      <c r="C253" s="25">
        <v>567508.11010991735</v>
      </c>
      <c r="D253" s="25">
        <v>311037.08278408315</v>
      </c>
      <c r="E253" s="25">
        <v>878545.19289400056</v>
      </c>
      <c r="F253" s="25">
        <v>3060196.3863292243</v>
      </c>
      <c r="G253" s="25">
        <v>1870405.6136707759</v>
      </c>
      <c r="H253" s="25">
        <v>4930602</v>
      </c>
    </row>
    <row r="254" spans="2:8" ht="13" x14ac:dyDescent="0.3">
      <c r="B254" s="29" t="s">
        <v>104</v>
      </c>
      <c r="C254" s="25">
        <v>567431.10601708537</v>
      </c>
      <c r="D254" s="25">
        <v>312825.79240491451</v>
      </c>
      <c r="E254" s="25">
        <v>880256.89842199988</v>
      </c>
      <c r="F254" s="25">
        <v>3074146.4239031174</v>
      </c>
      <c r="G254" s="25">
        <v>1881250.5760968823</v>
      </c>
      <c r="H254" s="25">
        <v>4955397</v>
      </c>
    </row>
    <row r="255" spans="2:8" ht="13" x14ac:dyDescent="0.3">
      <c r="B255" s="29" t="s">
        <v>105</v>
      </c>
      <c r="C255" s="25">
        <v>567922.35075370711</v>
      </c>
      <c r="D255" s="25">
        <v>313675.9468892928</v>
      </c>
      <c r="E255" s="25">
        <v>881598.29764299991</v>
      </c>
      <c r="F255" s="25">
        <v>3086842.9000662477</v>
      </c>
      <c r="G255" s="25">
        <v>1890226.0999337523</v>
      </c>
      <c r="H255" s="25">
        <v>4977069</v>
      </c>
    </row>
    <row r="256" spans="2:8" ht="13" x14ac:dyDescent="0.3">
      <c r="B256" s="29" t="s">
        <v>106</v>
      </c>
      <c r="C256" s="25">
        <v>571571.19880704756</v>
      </c>
      <c r="D256" s="25">
        <v>315443.04542495258</v>
      </c>
      <c r="E256" s="25">
        <v>887014.24423200008</v>
      </c>
      <c r="F256" s="25">
        <v>3100318.5046231863</v>
      </c>
      <c r="G256" s="25">
        <v>1900029.4953768137</v>
      </c>
      <c r="H256" s="25">
        <v>5000348</v>
      </c>
    </row>
    <row r="257" spans="2:8" ht="13" x14ac:dyDescent="0.3">
      <c r="B257" s="29" t="s">
        <v>107</v>
      </c>
      <c r="C257" s="25">
        <v>576244.81037272373</v>
      </c>
      <c r="D257" s="25">
        <v>318100.58365927602</v>
      </c>
      <c r="E257" s="25">
        <v>894345.39403199975</v>
      </c>
      <c r="F257" s="25">
        <v>3111118.6064551789</v>
      </c>
      <c r="G257" s="25">
        <v>1908078.3935448213</v>
      </c>
      <c r="H257" s="25">
        <v>5019197</v>
      </c>
    </row>
    <row r="258" spans="2:8" ht="13" x14ac:dyDescent="0.3">
      <c r="B258" s="29" t="s">
        <v>108</v>
      </c>
      <c r="C258" s="25">
        <v>586823.93952237815</v>
      </c>
      <c r="D258" s="25">
        <v>323747.02244662202</v>
      </c>
      <c r="E258" s="25">
        <v>910570.96196900017</v>
      </c>
      <c r="F258" s="25">
        <v>3124117.6463947231</v>
      </c>
      <c r="G258" s="25">
        <v>1918135.3536052769</v>
      </c>
      <c r="H258" s="25">
        <v>5042253</v>
      </c>
    </row>
    <row r="259" spans="2:8" ht="13" x14ac:dyDescent="0.3">
      <c r="B259" s="29" t="s">
        <v>109</v>
      </c>
      <c r="C259" s="25">
        <v>584661.96341483819</v>
      </c>
      <c r="D259" s="25">
        <v>323991.13103016192</v>
      </c>
      <c r="E259" s="25">
        <v>908653.09444500017</v>
      </c>
      <c r="F259" s="25">
        <v>3134671.7925445642</v>
      </c>
      <c r="G259" s="25">
        <v>1926329.2074554355</v>
      </c>
      <c r="H259" s="25">
        <v>5061001</v>
      </c>
    </row>
    <row r="260" spans="2:8" ht="13" x14ac:dyDescent="0.3">
      <c r="B260" s="28" t="s">
        <v>110</v>
      </c>
      <c r="C260" s="26">
        <v>582375.75815685245</v>
      </c>
      <c r="D260" s="26">
        <v>324272.62192014663</v>
      </c>
      <c r="E260" s="26">
        <v>906648.38007699908</v>
      </c>
      <c r="F260" s="26">
        <v>3141751.1202700576</v>
      </c>
      <c r="G260" s="26">
        <v>1932515.8797299424</v>
      </c>
      <c r="H260" s="26">
        <v>5074267</v>
      </c>
    </row>
    <row r="261" spans="2:8" ht="13" x14ac:dyDescent="0.3">
      <c r="B261" s="28" t="s">
        <v>111</v>
      </c>
      <c r="C261" s="25">
        <v>581428.26390300237</v>
      </c>
      <c r="D261" s="25">
        <v>323549.45199199702</v>
      </c>
      <c r="E261" s="25">
        <v>904977.71589499945</v>
      </c>
      <c r="F261" s="25">
        <v>3155034.856965756</v>
      </c>
      <c r="G261" s="25">
        <v>1941566.1430342435</v>
      </c>
      <c r="H261" s="25">
        <v>5096601</v>
      </c>
    </row>
    <row r="262" spans="2:8" ht="13" x14ac:dyDescent="0.3">
      <c r="B262" s="28" t="s">
        <v>118</v>
      </c>
      <c r="C262" s="25">
        <v>583982.85039982002</v>
      </c>
      <c r="D262" s="25">
        <v>325159.77899718017</v>
      </c>
      <c r="E262" s="25">
        <v>909142.62939700019</v>
      </c>
      <c r="F262" s="25">
        <v>3159678.2540533594</v>
      </c>
      <c r="G262" s="25">
        <v>1943852.7459466408</v>
      </c>
      <c r="H262" s="25">
        <v>5103531</v>
      </c>
    </row>
    <row r="263" spans="2:8" ht="13" x14ac:dyDescent="0.3">
      <c r="B263" s="28" t="s">
        <v>119</v>
      </c>
      <c r="C263" s="25">
        <v>599062.0521360964</v>
      </c>
      <c r="D263" s="25">
        <v>331139.12260390352</v>
      </c>
      <c r="E263" s="25">
        <v>930201.17473999993</v>
      </c>
      <c r="F263" s="25">
        <v>3174222.1143179489</v>
      </c>
      <c r="G263" s="25">
        <v>1952697.8856820513</v>
      </c>
      <c r="H263" s="25">
        <v>5126920</v>
      </c>
    </row>
    <row r="264" spans="2:8" ht="13" x14ac:dyDescent="0.3">
      <c r="B264" s="28" t="s">
        <v>122</v>
      </c>
      <c r="C264" s="25">
        <v>606473.46252553584</v>
      </c>
      <c r="D264" s="25">
        <v>334459.33291046391</v>
      </c>
      <c r="E264" s="25">
        <v>940932.79543599975</v>
      </c>
      <c r="F264" s="25">
        <v>3188903.3996813307</v>
      </c>
      <c r="G264" s="25">
        <v>1963391.6003186691</v>
      </c>
      <c r="H264" s="25">
        <v>5152295</v>
      </c>
    </row>
    <row r="265" spans="2:8" ht="13" x14ac:dyDescent="0.3">
      <c r="B265" s="28" t="s">
        <v>125</v>
      </c>
      <c r="C265" s="25">
        <v>611381</v>
      </c>
      <c r="D265" s="25">
        <v>337734</v>
      </c>
      <c r="E265" s="25">
        <v>949115</v>
      </c>
      <c r="F265" s="25">
        <v>3200734</v>
      </c>
      <c r="G265" s="25">
        <v>1971803</v>
      </c>
      <c r="H265" s="25">
        <v>5172537</v>
      </c>
    </row>
    <row r="266" spans="2:8" ht="13" x14ac:dyDescent="0.3">
      <c r="B266" s="28" t="s">
        <v>126</v>
      </c>
      <c r="C266" s="25">
        <v>615685.4996014958</v>
      </c>
      <c r="D266" s="25">
        <v>340990.56410550466</v>
      </c>
      <c r="E266" s="25">
        <v>956676.06370700046</v>
      </c>
      <c r="F266" s="25">
        <v>3211170.4607932228</v>
      </c>
      <c r="G266" s="25">
        <v>1979970.5392067777</v>
      </c>
      <c r="H266" s="25">
        <v>5191141</v>
      </c>
    </row>
    <row r="267" spans="2:8" ht="13" x14ac:dyDescent="0.3">
      <c r="B267" s="28" t="s">
        <v>127</v>
      </c>
      <c r="C267" s="25">
        <v>616483.28209314228</v>
      </c>
      <c r="D267" s="25">
        <v>342661.73377085803</v>
      </c>
      <c r="E267" s="25">
        <v>959145.01586400031</v>
      </c>
      <c r="F267" s="25">
        <v>3222480.4075352126</v>
      </c>
      <c r="G267" s="25">
        <v>1988813.5924647872</v>
      </c>
      <c r="H267" s="25">
        <v>5211294</v>
      </c>
    </row>
    <row r="268" spans="2:8" ht="13" x14ac:dyDescent="0.3">
      <c r="B268" s="28" t="s">
        <v>128</v>
      </c>
      <c r="C268" s="25">
        <v>618710.3146731297</v>
      </c>
      <c r="D268" s="25">
        <v>343947.80420587031</v>
      </c>
      <c r="E268" s="25">
        <v>962658.11887899996</v>
      </c>
      <c r="F268" s="25">
        <v>3231276.8246247577</v>
      </c>
      <c r="G268" s="25">
        <v>1992989.175375242</v>
      </c>
      <c r="H268" s="25">
        <v>5224266</v>
      </c>
    </row>
    <row r="269" spans="2:8" ht="13" x14ac:dyDescent="0.3">
      <c r="B269" s="28" t="s">
        <v>129</v>
      </c>
      <c r="C269" s="25">
        <v>632885.79297978524</v>
      </c>
      <c r="D269" s="25">
        <v>350801.25165121473</v>
      </c>
      <c r="E269" s="25">
        <v>983687.04463099991</v>
      </c>
      <c r="F269" s="25">
        <v>3240557.1651377706</v>
      </c>
      <c r="G269" s="25">
        <v>2000171.8348622296</v>
      </c>
      <c r="H269" s="25">
        <v>5240729</v>
      </c>
    </row>
    <row r="270" spans="2:8" ht="13" x14ac:dyDescent="0.3">
      <c r="B270" s="28" t="s">
        <v>130</v>
      </c>
      <c r="C270" s="25">
        <v>632031.31190029625</v>
      </c>
      <c r="D270" s="25">
        <v>350385.15404770523</v>
      </c>
      <c r="E270" s="25">
        <v>982416.46594800148</v>
      </c>
      <c r="F270" s="25">
        <v>3249882.2409750777</v>
      </c>
      <c r="G270" s="25">
        <v>2005861.7590249225</v>
      </c>
      <c r="H270" s="25">
        <v>5255744</v>
      </c>
    </row>
    <row r="271" spans="2:8" ht="13" x14ac:dyDescent="0.3">
      <c r="B271" s="28" t="s">
        <v>131</v>
      </c>
      <c r="C271" s="25">
        <v>632969.80837074097</v>
      </c>
      <c r="D271" s="25">
        <v>352821.34834625904</v>
      </c>
      <c r="E271" s="25">
        <v>985791.15671700006</v>
      </c>
      <c r="F271" s="25">
        <v>3254391.3020833996</v>
      </c>
      <c r="G271" s="25">
        <v>2010723.6979166009</v>
      </c>
      <c r="H271" s="25">
        <v>5265115</v>
      </c>
    </row>
    <row r="272" spans="2:8" ht="13" x14ac:dyDescent="0.3">
      <c r="B272" s="28" t="s">
        <v>132</v>
      </c>
      <c r="C272" s="26">
        <v>634161.5789453811</v>
      </c>
      <c r="D272" s="26">
        <v>354755.79981661914</v>
      </c>
      <c r="E272" s="26">
        <v>988917.37876200024</v>
      </c>
      <c r="F272" s="26">
        <v>3259130.320609123</v>
      </c>
      <c r="G272" s="26">
        <v>2014521.6793908763</v>
      </c>
      <c r="H272" s="26">
        <v>5273651.9999999991</v>
      </c>
    </row>
    <row r="273" spans="2:8" ht="13" x14ac:dyDescent="0.3">
      <c r="B273" s="28" t="s">
        <v>133</v>
      </c>
      <c r="C273" s="25">
        <v>633712.35205300932</v>
      </c>
      <c r="D273" s="25">
        <v>355078.2040269908</v>
      </c>
      <c r="E273" s="25">
        <v>988790.55608000013</v>
      </c>
      <c r="F273" s="25">
        <v>3270425.0684634252</v>
      </c>
      <c r="G273" s="25">
        <v>2022083.9315365748</v>
      </c>
      <c r="H273" s="25">
        <v>5292509</v>
      </c>
    </row>
    <row r="274" spans="2:8" ht="13" x14ac:dyDescent="0.3">
      <c r="B274" s="28" t="s">
        <v>134</v>
      </c>
      <c r="C274" s="25">
        <v>641644.20915200806</v>
      </c>
      <c r="D274" s="25">
        <v>358368.98016199202</v>
      </c>
      <c r="E274" s="25">
        <v>1000013.1893140001</v>
      </c>
      <c r="F274" s="25">
        <v>3285083</v>
      </c>
      <c r="G274" s="25">
        <v>2032466</v>
      </c>
      <c r="H274" s="25">
        <v>5317549</v>
      </c>
    </row>
    <row r="275" spans="2:8" ht="13" x14ac:dyDescent="0.3">
      <c r="B275" s="28" t="s">
        <v>135</v>
      </c>
      <c r="C275" s="26">
        <v>649958.496346295</v>
      </c>
      <c r="D275" s="26">
        <v>363497.81366570498</v>
      </c>
      <c r="E275" s="26">
        <v>1013456.3100119999</v>
      </c>
      <c r="F275" s="26">
        <v>3293997.2316932902</v>
      </c>
      <c r="G275" s="26">
        <v>2038385.7683067101</v>
      </c>
      <c r="H275" s="26">
        <v>5332383</v>
      </c>
    </row>
    <row r="276" spans="2:8" x14ac:dyDescent="0.25">
      <c r="B276" s="30" t="s">
        <v>123</v>
      </c>
    </row>
    <row r="277" spans="2:8" x14ac:dyDescent="0.25">
      <c r="B277" s="31"/>
    </row>
    <row r="279" spans="2:8" x14ac:dyDescent="0.25">
      <c r="B279" s="32"/>
      <c r="C279" s="33"/>
      <c r="D279" s="33"/>
    </row>
  </sheetData>
  <mergeCells count="6">
    <mergeCell ref="C9:E9"/>
    <mergeCell ref="F9:H9"/>
    <mergeCell ref="C191:E191"/>
    <mergeCell ref="F191:H191"/>
    <mergeCell ref="C100:E100"/>
    <mergeCell ref="F100:H100"/>
  </mergeCells>
  <phoneticPr fontId="2" type="noConversion"/>
  <printOptions horizontalCentered="1" verticalCentered="1"/>
  <pageMargins left="0.78740157480314965" right="0.78740157480314965" top="0.98425196850393704" bottom="0.98425196850393704" header="0" footer="0"/>
  <pageSetup scale="6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H297"/>
  <sheetViews>
    <sheetView showGridLines="0" zoomScale="80" zoomScaleNormal="80" workbookViewId="0"/>
  </sheetViews>
  <sheetFormatPr baseColWidth="10" defaultColWidth="11.54296875" defaultRowHeight="12.5" x14ac:dyDescent="0.25"/>
  <cols>
    <col min="1" max="1" width="13.36328125" style="1" customWidth="1"/>
    <col min="2" max="2" width="18.6328125" style="18" customWidth="1"/>
    <col min="3" max="8" width="22.90625" style="18" customWidth="1"/>
    <col min="9" max="16384" width="11.54296875" style="1"/>
  </cols>
  <sheetData>
    <row r="1" spans="1:8" x14ac:dyDescent="0.25">
      <c r="A1" s="9"/>
    </row>
    <row r="4" spans="1:8" ht="18" x14ac:dyDescent="0.4">
      <c r="C4" s="16" t="s">
        <v>35</v>
      </c>
    </row>
    <row r="5" spans="1:8" ht="17.5" x14ac:dyDescent="0.35">
      <c r="C5" s="17" t="s">
        <v>112</v>
      </c>
    </row>
    <row r="6" spans="1:8" ht="17.5" x14ac:dyDescent="0.35">
      <c r="C6" s="17"/>
    </row>
    <row r="8" spans="1:8" ht="18" x14ac:dyDescent="0.4">
      <c r="C8" s="16" t="s">
        <v>22</v>
      </c>
      <c r="H8" s="13"/>
    </row>
    <row r="10" spans="1:8" s="7" customFormat="1" ht="14.4" customHeight="1" x14ac:dyDescent="0.25">
      <c r="B10" s="18"/>
      <c r="C10" s="47" t="s">
        <v>18</v>
      </c>
      <c r="D10" s="47"/>
      <c r="E10" s="47"/>
      <c r="F10" s="47" t="s">
        <v>17</v>
      </c>
      <c r="G10" s="47"/>
      <c r="H10" s="47"/>
    </row>
    <row r="11" spans="1:8" s="7" customFormat="1" ht="13" x14ac:dyDescent="0.3">
      <c r="B11" s="18"/>
      <c r="C11" s="34" t="s">
        <v>8</v>
      </c>
      <c r="D11" s="34" t="s">
        <v>9</v>
      </c>
      <c r="E11" s="34" t="s">
        <v>13</v>
      </c>
      <c r="F11" s="34" t="s">
        <v>8</v>
      </c>
      <c r="G11" s="34" t="s">
        <v>9</v>
      </c>
      <c r="H11" s="34" t="s">
        <v>13</v>
      </c>
    </row>
    <row r="12" spans="1:8" s="7" customFormat="1" ht="13" x14ac:dyDescent="0.3">
      <c r="B12" s="22" t="s">
        <v>61</v>
      </c>
      <c r="C12" s="23">
        <v>763744</v>
      </c>
      <c r="D12" s="23">
        <v>1877390</v>
      </c>
      <c r="E12" s="23">
        <f t="shared" ref="E12:E23" si="0">SUM(C12:D12)</f>
        <v>2641134</v>
      </c>
      <c r="F12" s="23">
        <v>748563</v>
      </c>
      <c r="G12" s="23">
        <v>1271299</v>
      </c>
      <c r="H12" s="23">
        <f t="shared" ref="H12:H23" si="1">SUM(F12:G12)</f>
        <v>2019862</v>
      </c>
    </row>
    <row r="13" spans="1:8" s="7" customFormat="1" ht="13" x14ac:dyDescent="0.3">
      <c r="B13" s="24" t="s">
        <v>62</v>
      </c>
      <c r="C13" s="25">
        <v>839409</v>
      </c>
      <c r="D13" s="25">
        <v>2115964</v>
      </c>
      <c r="E13" s="25">
        <f t="shared" si="0"/>
        <v>2955373</v>
      </c>
      <c r="F13" s="25">
        <v>755163</v>
      </c>
      <c r="G13" s="25">
        <v>1270880</v>
      </c>
      <c r="H13" s="25">
        <f t="shared" si="1"/>
        <v>2026043</v>
      </c>
    </row>
    <row r="14" spans="1:8" s="7" customFormat="1" ht="13" x14ac:dyDescent="0.3">
      <c r="B14" s="24" t="s">
        <v>63</v>
      </c>
      <c r="C14" s="25">
        <v>883705</v>
      </c>
      <c r="D14" s="25">
        <v>2427371</v>
      </c>
      <c r="E14" s="25">
        <f t="shared" si="0"/>
        <v>3311076</v>
      </c>
      <c r="F14" s="25">
        <v>763158</v>
      </c>
      <c r="G14" s="25">
        <v>1279282</v>
      </c>
      <c r="H14" s="25">
        <f t="shared" si="1"/>
        <v>2042440</v>
      </c>
    </row>
    <row r="15" spans="1:8" s="7" customFormat="1" ht="13" x14ac:dyDescent="0.3">
      <c r="B15" s="24" t="s">
        <v>64</v>
      </c>
      <c r="C15" s="26">
        <v>952670</v>
      </c>
      <c r="D15" s="26">
        <v>2375016</v>
      </c>
      <c r="E15" s="26">
        <f t="shared" si="0"/>
        <v>3327686</v>
      </c>
      <c r="F15" s="26">
        <v>777491</v>
      </c>
      <c r="G15" s="26">
        <v>1294471</v>
      </c>
      <c r="H15" s="26">
        <f t="shared" si="1"/>
        <v>2071962</v>
      </c>
    </row>
    <row r="16" spans="1:8" s="7" customFormat="1" ht="13" x14ac:dyDescent="0.3">
      <c r="B16" s="22" t="s">
        <v>57</v>
      </c>
      <c r="C16" s="23">
        <v>1033640</v>
      </c>
      <c r="D16" s="23">
        <v>2522699</v>
      </c>
      <c r="E16" s="23">
        <f t="shared" si="0"/>
        <v>3556339</v>
      </c>
      <c r="F16" s="23">
        <v>788532</v>
      </c>
      <c r="G16" s="23">
        <v>1307594</v>
      </c>
      <c r="H16" s="23">
        <f t="shared" si="1"/>
        <v>2096126</v>
      </c>
    </row>
    <row r="17" spans="2:8" s="7" customFormat="1" ht="13" x14ac:dyDescent="0.3">
      <c r="B17" s="24" t="s">
        <v>58</v>
      </c>
      <c r="C17" s="25">
        <v>1095984</v>
      </c>
      <c r="D17" s="25">
        <v>2702381</v>
      </c>
      <c r="E17" s="25">
        <f t="shared" si="0"/>
        <v>3798365</v>
      </c>
      <c r="F17" s="25">
        <v>807259</v>
      </c>
      <c r="G17" s="25">
        <v>1337474</v>
      </c>
      <c r="H17" s="25">
        <f t="shared" si="1"/>
        <v>2144733</v>
      </c>
    </row>
    <row r="18" spans="2:8" s="7" customFormat="1" ht="13" x14ac:dyDescent="0.3">
      <c r="B18" s="24" t="s">
        <v>59</v>
      </c>
      <c r="C18" s="25">
        <v>1103971</v>
      </c>
      <c r="D18" s="25">
        <v>2650234</v>
      </c>
      <c r="E18" s="25">
        <f t="shared" si="0"/>
        <v>3754205</v>
      </c>
      <c r="F18" s="25">
        <v>828044</v>
      </c>
      <c r="G18" s="25">
        <v>1367585</v>
      </c>
      <c r="H18" s="25">
        <f t="shared" si="1"/>
        <v>2195629</v>
      </c>
    </row>
    <row r="19" spans="2:8" s="7" customFormat="1" ht="13" x14ac:dyDescent="0.3">
      <c r="B19" s="24" t="s">
        <v>60</v>
      </c>
      <c r="C19" s="26">
        <v>1142731</v>
      </c>
      <c r="D19" s="26">
        <v>2698458</v>
      </c>
      <c r="E19" s="26">
        <f t="shared" si="0"/>
        <v>3841189</v>
      </c>
      <c r="F19" s="26">
        <v>846266</v>
      </c>
      <c r="G19" s="26">
        <v>1405483</v>
      </c>
      <c r="H19" s="26">
        <f t="shared" si="1"/>
        <v>2251749</v>
      </c>
    </row>
    <row r="20" spans="2:8" s="7" customFormat="1" ht="13" x14ac:dyDescent="0.3">
      <c r="B20" s="22" t="s">
        <v>53</v>
      </c>
      <c r="C20" s="23">
        <v>1178118</v>
      </c>
      <c r="D20" s="23">
        <v>2823989</v>
      </c>
      <c r="E20" s="23">
        <f t="shared" si="0"/>
        <v>4002107</v>
      </c>
      <c r="F20" s="23">
        <v>866685</v>
      </c>
      <c r="G20" s="23">
        <v>1433698</v>
      </c>
      <c r="H20" s="23">
        <f t="shared" si="1"/>
        <v>2300383</v>
      </c>
    </row>
    <row r="21" spans="2:8" s="7" customFormat="1" ht="13" x14ac:dyDescent="0.3">
      <c r="B21" s="24" t="s">
        <v>54</v>
      </c>
      <c r="C21" s="25">
        <v>1239672</v>
      </c>
      <c r="D21" s="25">
        <v>2912805</v>
      </c>
      <c r="E21" s="25">
        <f t="shared" si="0"/>
        <v>4152477</v>
      </c>
      <c r="F21" s="25">
        <v>895259</v>
      </c>
      <c r="G21" s="25">
        <v>1474953</v>
      </c>
      <c r="H21" s="25">
        <f t="shared" si="1"/>
        <v>2370212</v>
      </c>
    </row>
    <row r="22" spans="2:8" s="7" customFormat="1" ht="13" x14ac:dyDescent="0.3">
      <c r="B22" s="24" t="s">
        <v>55</v>
      </c>
      <c r="C22" s="25">
        <v>1225775</v>
      </c>
      <c r="D22" s="25">
        <v>2966839</v>
      </c>
      <c r="E22" s="25">
        <f t="shared" si="0"/>
        <v>4192614</v>
      </c>
      <c r="F22" s="25">
        <v>916074</v>
      </c>
      <c r="G22" s="25">
        <v>1509481</v>
      </c>
      <c r="H22" s="25">
        <f t="shared" si="1"/>
        <v>2425555</v>
      </c>
    </row>
    <row r="23" spans="2:8" s="7" customFormat="1" ht="13" x14ac:dyDescent="0.3">
      <c r="B23" s="24" t="s">
        <v>56</v>
      </c>
      <c r="C23" s="26">
        <v>1213146</v>
      </c>
      <c r="D23" s="26">
        <v>2988110</v>
      </c>
      <c r="E23" s="26">
        <f t="shared" si="0"/>
        <v>4201256</v>
      </c>
      <c r="F23" s="26">
        <v>905372</v>
      </c>
      <c r="G23" s="26">
        <v>1571457</v>
      </c>
      <c r="H23" s="26">
        <f t="shared" si="1"/>
        <v>2476829</v>
      </c>
    </row>
    <row r="24" spans="2:8" s="7" customFormat="1" ht="13" x14ac:dyDescent="0.3">
      <c r="B24" s="22" t="s">
        <v>44</v>
      </c>
      <c r="C24" s="23">
        <v>1251005.4148269999</v>
      </c>
      <c r="D24" s="23">
        <v>3111008.5955699999</v>
      </c>
      <c r="E24" s="23">
        <v>4362014.0103970002</v>
      </c>
      <c r="F24" s="23">
        <v>921496</v>
      </c>
      <c r="G24" s="23">
        <v>1595793</v>
      </c>
      <c r="H24" s="23">
        <v>2517289</v>
      </c>
    </row>
    <row r="25" spans="2:8" s="7" customFormat="1" ht="13" x14ac:dyDescent="0.3">
      <c r="B25" s="24" t="s">
        <v>45</v>
      </c>
      <c r="C25" s="25">
        <v>1322833.2408090001</v>
      </c>
      <c r="D25" s="25">
        <v>3280730.2457929999</v>
      </c>
      <c r="E25" s="25">
        <v>4603563.486602</v>
      </c>
      <c r="F25" s="25">
        <v>938732</v>
      </c>
      <c r="G25" s="25">
        <v>1629846</v>
      </c>
      <c r="H25" s="25">
        <v>2568578</v>
      </c>
    </row>
    <row r="26" spans="2:8" s="7" customFormat="1" ht="13" x14ac:dyDescent="0.3">
      <c r="B26" s="24" t="s">
        <v>46</v>
      </c>
      <c r="C26" s="25">
        <v>1321149.601123</v>
      </c>
      <c r="D26" s="25">
        <v>3229340.377725</v>
      </c>
      <c r="E26" s="25">
        <v>4550489.9788480001</v>
      </c>
      <c r="F26" s="25">
        <v>959794</v>
      </c>
      <c r="G26" s="25">
        <v>1664043</v>
      </c>
      <c r="H26" s="25">
        <v>2623837</v>
      </c>
    </row>
    <row r="27" spans="2:8" s="7" customFormat="1" ht="13" x14ac:dyDescent="0.3">
      <c r="B27" s="24" t="s">
        <v>47</v>
      </c>
      <c r="C27" s="26">
        <v>1357828.554208</v>
      </c>
      <c r="D27" s="26">
        <v>3288641.7387930001</v>
      </c>
      <c r="E27" s="26">
        <v>4646470.2930009998</v>
      </c>
      <c r="F27" s="26">
        <v>991491</v>
      </c>
      <c r="G27" s="26">
        <v>1728237</v>
      </c>
      <c r="H27" s="26">
        <v>2719728</v>
      </c>
    </row>
    <row r="28" spans="2:8" s="7" customFormat="1" ht="13" x14ac:dyDescent="0.3">
      <c r="B28" s="22" t="s">
        <v>48</v>
      </c>
      <c r="C28" s="23">
        <v>1430293</v>
      </c>
      <c r="D28" s="23">
        <v>3497238</v>
      </c>
      <c r="E28" s="23">
        <v>4927530</v>
      </c>
      <c r="F28" s="23">
        <v>994756</v>
      </c>
      <c r="G28" s="23">
        <v>1720522</v>
      </c>
      <c r="H28" s="23">
        <v>2715278</v>
      </c>
    </row>
    <row r="29" spans="2:8" s="7" customFormat="1" ht="13" x14ac:dyDescent="0.3">
      <c r="B29" s="24" t="s">
        <v>49</v>
      </c>
      <c r="C29" s="25">
        <v>1493890.469172</v>
      </c>
      <c r="D29" s="25">
        <v>3677643.4485459998</v>
      </c>
      <c r="E29" s="25">
        <v>5171533.9177169995</v>
      </c>
      <c r="F29" s="25">
        <v>1015474</v>
      </c>
      <c r="G29" s="25">
        <v>1752572</v>
      </c>
      <c r="H29" s="25">
        <v>2768046</v>
      </c>
    </row>
    <row r="30" spans="2:8" s="7" customFormat="1" ht="13" x14ac:dyDescent="0.3">
      <c r="B30" s="24" t="s">
        <v>50</v>
      </c>
      <c r="C30" s="25">
        <v>1497228</v>
      </c>
      <c r="D30" s="25">
        <v>3664807</v>
      </c>
      <c r="E30" s="25">
        <v>5162035</v>
      </c>
      <c r="F30" s="25">
        <v>1036413</v>
      </c>
      <c r="G30" s="25">
        <v>1784454</v>
      </c>
      <c r="H30" s="25">
        <v>2820867</v>
      </c>
    </row>
    <row r="31" spans="2:8" s="7" customFormat="1" ht="13" x14ac:dyDescent="0.3">
      <c r="B31" s="24" t="s">
        <v>39</v>
      </c>
      <c r="C31" s="26">
        <v>1560212</v>
      </c>
      <c r="D31" s="26">
        <v>3750527</v>
      </c>
      <c r="E31" s="26">
        <v>5310739</v>
      </c>
      <c r="F31" s="26">
        <v>1061868</v>
      </c>
      <c r="G31" s="26">
        <v>1818921</v>
      </c>
      <c r="H31" s="26">
        <v>2880789</v>
      </c>
    </row>
    <row r="32" spans="2:8" s="7" customFormat="1" ht="13" x14ac:dyDescent="0.3">
      <c r="B32" s="22" t="s">
        <v>41</v>
      </c>
      <c r="C32" s="23">
        <v>1604309</v>
      </c>
      <c r="D32" s="23">
        <v>3913693</v>
      </c>
      <c r="E32" s="23">
        <v>5518002</v>
      </c>
      <c r="F32" s="23">
        <v>1080299</v>
      </c>
      <c r="G32" s="23">
        <v>1843108</v>
      </c>
      <c r="H32" s="23">
        <v>2923407</v>
      </c>
    </row>
    <row r="33" spans="2:8" s="7" customFormat="1" ht="13" x14ac:dyDescent="0.3">
      <c r="B33" s="24" t="s">
        <v>40</v>
      </c>
      <c r="C33" s="25">
        <v>1731170</v>
      </c>
      <c r="D33" s="25">
        <v>4072629</v>
      </c>
      <c r="E33" s="25">
        <v>5803799</v>
      </c>
      <c r="F33" s="25">
        <v>1139979</v>
      </c>
      <c r="G33" s="25">
        <v>1841617</v>
      </c>
      <c r="H33" s="25">
        <v>2981596</v>
      </c>
    </row>
    <row r="34" spans="2:8" s="7" customFormat="1" ht="13" x14ac:dyDescent="0.3">
      <c r="B34" s="24" t="s">
        <v>43</v>
      </c>
      <c r="C34" s="25">
        <v>1707910.1742931481</v>
      </c>
      <c r="D34" s="25">
        <v>3954041.275263852</v>
      </c>
      <c r="E34" s="25">
        <v>5661951.4495569998</v>
      </c>
      <c r="F34" s="25">
        <v>1167014.7298901791</v>
      </c>
      <c r="G34" s="25">
        <v>1873739.2701098209</v>
      </c>
      <c r="H34" s="25">
        <v>3040754</v>
      </c>
    </row>
    <row r="35" spans="2:8" s="7" customFormat="1" ht="13" x14ac:dyDescent="0.3">
      <c r="B35" s="24" t="s">
        <v>51</v>
      </c>
      <c r="C35" s="26">
        <v>1805478</v>
      </c>
      <c r="D35" s="26">
        <v>4158696</v>
      </c>
      <c r="E35" s="26">
        <v>5964174</v>
      </c>
      <c r="F35" s="26">
        <v>1193678</v>
      </c>
      <c r="G35" s="26">
        <v>1905507</v>
      </c>
      <c r="H35" s="26">
        <v>3099185</v>
      </c>
    </row>
    <row r="36" spans="2:8" s="7" customFormat="1" ht="13" x14ac:dyDescent="0.3">
      <c r="B36" s="22" t="s">
        <v>52</v>
      </c>
      <c r="C36" s="23">
        <v>1887959</v>
      </c>
      <c r="D36" s="23">
        <v>4411000</v>
      </c>
      <c r="E36" s="23">
        <f t="shared" ref="E36:E43" si="2">SUM(C36:D36)</f>
        <v>6298959</v>
      </c>
      <c r="F36" s="23">
        <v>1215214</v>
      </c>
      <c r="G36" s="23">
        <v>1927774</v>
      </c>
      <c r="H36" s="23">
        <f t="shared" ref="H36:H43" si="3">SUM(F36:G36)</f>
        <v>3142988</v>
      </c>
    </row>
    <row r="37" spans="2:8" s="6" customFormat="1" ht="13" x14ac:dyDescent="0.3">
      <c r="B37" s="24" t="s">
        <v>67</v>
      </c>
      <c r="C37" s="25">
        <v>2023048</v>
      </c>
      <c r="D37" s="25">
        <v>4640678</v>
      </c>
      <c r="E37" s="25">
        <f t="shared" si="2"/>
        <v>6663726</v>
      </c>
      <c r="F37" s="25">
        <v>1247433</v>
      </c>
      <c r="G37" s="25">
        <v>1966237</v>
      </c>
      <c r="H37" s="25">
        <f t="shared" si="3"/>
        <v>3213670</v>
      </c>
    </row>
    <row r="38" spans="2:8" s="6" customFormat="1" ht="13" x14ac:dyDescent="0.3">
      <c r="B38" s="24" t="s">
        <v>68</v>
      </c>
      <c r="C38" s="25">
        <v>1996481</v>
      </c>
      <c r="D38" s="25">
        <v>4597230</v>
      </c>
      <c r="E38" s="25">
        <f t="shared" si="2"/>
        <v>6593711</v>
      </c>
      <c r="F38" s="25">
        <v>1259645</v>
      </c>
      <c r="G38" s="25">
        <v>1977292</v>
      </c>
      <c r="H38" s="25">
        <f t="shared" si="3"/>
        <v>3236937</v>
      </c>
    </row>
    <row r="39" spans="2:8" s="6" customFormat="1" ht="13" x14ac:dyDescent="0.3">
      <c r="B39" s="24" t="s">
        <v>69</v>
      </c>
      <c r="C39" s="25">
        <v>2018786</v>
      </c>
      <c r="D39" s="25">
        <v>4587803</v>
      </c>
      <c r="E39" s="25">
        <f t="shared" si="2"/>
        <v>6606589</v>
      </c>
      <c r="F39" s="25">
        <v>1272889</v>
      </c>
      <c r="G39" s="25">
        <v>1990366</v>
      </c>
      <c r="H39" s="25">
        <f t="shared" si="3"/>
        <v>3263255</v>
      </c>
    </row>
    <row r="40" spans="2:8" s="6" customFormat="1" ht="13" x14ac:dyDescent="0.3">
      <c r="B40" s="24" t="s">
        <v>70</v>
      </c>
      <c r="C40" s="25">
        <v>2061337</v>
      </c>
      <c r="D40" s="25">
        <v>4649409</v>
      </c>
      <c r="E40" s="25">
        <f t="shared" si="2"/>
        <v>6710746</v>
      </c>
      <c r="F40" s="25">
        <v>1282706</v>
      </c>
      <c r="G40" s="25">
        <v>2002284</v>
      </c>
      <c r="H40" s="25">
        <f t="shared" si="3"/>
        <v>3284990</v>
      </c>
    </row>
    <row r="41" spans="2:8" s="6" customFormat="1" ht="12.75" customHeight="1" x14ac:dyDescent="0.3">
      <c r="B41" s="24" t="s">
        <v>71</v>
      </c>
      <c r="C41" s="25">
        <v>2055913</v>
      </c>
      <c r="D41" s="25">
        <v>4631353</v>
      </c>
      <c r="E41" s="25">
        <f>SUM(C41:D41)</f>
        <v>6687266</v>
      </c>
      <c r="F41" s="25">
        <v>1293769</v>
      </c>
      <c r="G41" s="25">
        <v>2015180</v>
      </c>
      <c r="H41" s="25">
        <f>SUM(F41:G41)</f>
        <v>3308949</v>
      </c>
    </row>
    <row r="42" spans="2:8" s="6" customFormat="1" ht="12.75" customHeight="1" x14ac:dyDescent="0.3">
      <c r="B42" s="24" t="s">
        <v>72</v>
      </c>
      <c r="C42" s="25">
        <v>2062331</v>
      </c>
      <c r="D42" s="25">
        <v>4675559</v>
      </c>
      <c r="E42" s="25">
        <f>SUM(C42:D42)</f>
        <v>6737890</v>
      </c>
      <c r="F42" s="25">
        <v>1305065</v>
      </c>
      <c r="G42" s="25">
        <v>2029256</v>
      </c>
      <c r="H42" s="25">
        <f>SUM(F42:G42)</f>
        <v>3334321</v>
      </c>
    </row>
    <row r="43" spans="2:8" s="6" customFormat="1" ht="12.75" customHeight="1" x14ac:dyDescent="0.3">
      <c r="B43" s="24" t="s">
        <v>73</v>
      </c>
      <c r="C43" s="26">
        <v>2116307</v>
      </c>
      <c r="D43" s="26">
        <v>4769987</v>
      </c>
      <c r="E43" s="26">
        <f t="shared" si="2"/>
        <v>6886294</v>
      </c>
      <c r="F43" s="26">
        <v>1314090</v>
      </c>
      <c r="G43" s="26">
        <v>2039829</v>
      </c>
      <c r="H43" s="26">
        <f t="shared" si="3"/>
        <v>3353919</v>
      </c>
    </row>
    <row r="44" spans="2:8" s="7" customFormat="1" ht="13.25" customHeight="1" x14ac:dyDescent="0.3">
      <c r="B44" s="22" t="s">
        <v>74</v>
      </c>
      <c r="C44" s="23">
        <v>2178221.5707999999</v>
      </c>
      <c r="D44" s="23">
        <v>4951453.7894200003</v>
      </c>
      <c r="E44" s="23">
        <v>7129675.3602200001</v>
      </c>
      <c r="F44" s="23">
        <v>1322624.02611</v>
      </c>
      <c r="G44" s="23">
        <v>2048587.97389</v>
      </c>
      <c r="H44" s="23">
        <v>3371212</v>
      </c>
    </row>
    <row r="45" spans="2:8" s="7" customFormat="1" ht="13.25" customHeight="1" x14ac:dyDescent="0.3">
      <c r="B45" s="24" t="s">
        <v>75</v>
      </c>
      <c r="C45" s="25">
        <v>2161365.83397</v>
      </c>
      <c r="D45" s="25">
        <v>4971996.5536399996</v>
      </c>
      <c r="E45" s="25">
        <v>7133362.3876099996</v>
      </c>
      <c r="F45" s="25">
        <v>1330405.3749299999</v>
      </c>
      <c r="G45" s="25">
        <v>2057300.6250700001</v>
      </c>
      <c r="H45" s="25">
        <v>3387706</v>
      </c>
    </row>
    <row r="46" spans="2:8" s="7" customFormat="1" ht="13.25" customHeight="1" x14ac:dyDescent="0.3">
      <c r="B46" s="24" t="s">
        <v>76</v>
      </c>
      <c r="C46" s="25">
        <v>2168232.6817600001</v>
      </c>
      <c r="D46" s="25">
        <v>4965181.4396900004</v>
      </c>
      <c r="E46" s="25">
        <v>7133414.1214500004</v>
      </c>
      <c r="F46" s="25">
        <v>1341196.5355400001</v>
      </c>
      <c r="G46" s="25">
        <v>2070185.4644599999</v>
      </c>
      <c r="H46" s="25">
        <v>3411382</v>
      </c>
    </row>
    <row r="47" spans="2:8" s="7" customFormat="1" ht="13.25" customHeight="1" x14ac:dyDescent="0.3">
      <c r="B47" s="24" t="s">
        <v>77</v>
      </c>
      <c r="C47" s="25">
        <v>2176595.0333199999</v>
      </c>
      <c r="D47" s="25">
        <v>4985869.7822899995</v>
      </c>
      <c r="E47" s="25">
        <v>7162464.815609999</v>
      </c>
      <c r="F47" s="25">
        <v>1351339.6648200001</v>
      </c>
      <c r="G47" s="25">
        <v>2081948.3351799999</v>
      </c>
      <c r="H47" s="25">
        <v>3433288</v>
      </c>
    </row>
    <row r="48" spans="2:8" s="7" customFormat="1" ht="13.25" customHeight="1" x14ac:dyDescent="0.3">
      <c r="B48" s="24" t="s">
        <v>78</v>
      </c>
      <c r="C48" s="25">
        <v>2225620.3147499999</v>
      </c>
      <c r="D48" s="25">
        <v>5068677.39542</v>
      </c>
      <c r="E48" s="25">
        <v>7294297.7101699999</v>
      </c>
      <c r="F48" s="25">
        <v>1362661.5559700001</v>
      </c>
      <c r="G48" s="25">
        <v>2095021.4440299999</v>
      </c>
      <c r="H48" s="25">
        <v>3457683</v>
      </c>
    </row>
    <row r="49" spans="2:8" s="7" customFormat="1" ht="13.25" customHeight="1" x14ac:dyDescent="0.3">
      <c r="B49" s="24" t="s">
        <v>79</v>
      </c>
      <c r="C49" s="25">
        <v>2246040</v>
      </c>
      <c r="D49" s="25">
        <v>5096280</v>
      </c>
      <c r="E49" s="25">
        <v>7342320</v>
      </c>
      <c r="F49" s="25">
        <v>1372282</v>
      </c>
      <c r="G49" s="25">
        <v>2105797</v>
      </c>
      <c r="H49" s="25">
        <v>3478079</v>
      </c>
    </row>
    <row r="50" spans="2:8" s="7" customFormat="1" ht="13.25" customHeight="1" x14ac:dyDescent="0.3">
      <c r="B50" s="24" t="s">
        <v>81</v>
      </c>
      <c r="C50" s="25">
        <v>2224985.5251000002</v>
      </c>
      <c r="D50" s="25">
        <v>5017567.5799099999</v>
      </c>
      <c r="E50" s="25">
        <v>7242553.1050100001</v>
      </c>
      <c r="F50" s="25">
        <v>1382827.9564700001</v>
      </c>
      <c r="G50" s="25">
        <v>2117606.0435299999</v>
      </c>
      <c r="H50" s="25">
        <v>3500434</v>
      </c>
    </row>
    <row r="51" spans="2:8" s="7" customFormat="1" ht="13.25" customHeight="1" x14ac:dyDescent="0.3">
      <c r="B51" s="24" t="s">
        <v>82</v>
      </c>
      <c r="C51" s="25">
        <v>2226111.6399300001</v>
      </c>
      <c r="D51" s="25">
        <v>5021774.97071</v>
      </c>
      <c r="E51" s="25">
        <v>7247886.6106400006</v>
      </c>
      <c r="F51" s="25">
        <v>1394979.38087</v>
      </c>
      <c r="G51" s="25">
        <v>2131929.61913</v>
      </c>
      <c r="H51" s="25">
        <v>3526909</v>
      </c>
    </row>
    <row r="52" spans="2:8" s="7" customFormat="1" ht="13.25" customHeight="1" x14ac:dyDescent="0.3">
      <c r="B52" s="24" t="s">
        <v>84</v>
      </c>
      <c r="C52" s="25">
        <v>2236434.3295100001</v>
      </c>
      <c r="D52" s="25">
        <v>4992428.0515799997</v>
      </c>
      <c r="E52" s="25">
        <v>7228862.3810900003</v>
      </c>
      <c r="F52" s="25">
        <v>1405067.5535599999</v>
      </c>
      <c r="G52" s="25">
        <v>2142719.4464400001</v>
      </c>
      <c r="H52" s="25">
        <v>3547787</v>
      </c>
    </row>
    <row r="53" spans="2:8" s="7" customFormat="1" ht="13.25" customHeight="1" x14ac:dyDescent="0.3">
      <c r="B53" s="24" t="s">
        <v>83</v>
      </c>
      <c r="C53" s="25">
        <v>2239121.4618099998</v>
      </c>
      <c r="D53" s="25">
        <v>4964240.8026799997</v>
      </c>
      <c r="E53" s="25">
        <v>7203362.264489999</v>
      </c>
      <c r="F53" s="25">
        <v>1415556.26343</v>
      </c>
      <c r="G53" s="25">
        <v>2153197.7365700002</v>
      </c>
      <c r="H53" s="25">
        <v>3568754</v>
      </c>
    </row>
    <row r="54" spans="2:8" s="7" customFormat="1" ht="13.25" customHeight="1" x14ac:dyDescent="0.3">
      <c r="B54" s="24" t="s">
        <v>85</v>
      </c>
      <c r="C54" s="25">
        <v>2250875.2307799999</v>
      </c>
      <c r="D54" s="25">
        <v>4961969.3070200002</v>
      </c>
      <c r="E54" s="25">
        <v>7212844.5378</v>
      </c>
      <c r="F54" s="25">
        <v>1426582.5373500001</v>
      </c>
      <c r="G54" s="25">
        <v>2164630.4626500001</v>
      </c>
      <c r="H54" s="25">
        <v>3591213</v>
      </c>
    </row>
    <row r="55" spans="2:8" s="7" customFormat="1" ht="13.25" customHeight="1" x14ac:dyDescent="0.3">
      <c r="B55" s="24" t="s">
        <v>86</v>
      </c>
      <c r="C55" s="26">
        <v>2372167.7724299999</v>
      </c>
      <c r="D55" s="26">
        <v>5175477.8995599998</v>
      </c>
      <c r="E55" s="26">
        <v>7547645.6719899997</v>
      </c>
      <c r="F55" s="26">
        <v>1435769.87194</v>
      </c>
      <c r="G55" s="26">
        <v>2174708.12806</v>
      </c>
      <c r="H55" s="26">
        <v>3610478</v>
      </c>
    </row>
    <row r="56" spans="2:8" s="7" customFormat="1" ht="13.25" customHeight="1" x14ac:dyDescent="0.3">
      <c r="B56" s="22" t="s">
        <v>87</v>
      </c>
      <c r="C56" s="23">
        <v>2429654.9829799999</v>
      </c>
      <c r="D56" s="23">
        <v>5258650.7341799997</v>
      </c>
      <c r="E56" s="23">
        <v>7688305.7171599995</v>
      </c>
      <c r="F56" s="23">
        <v>1444068.9930199999</v>
      </c>
      <c r="G56" s="23">
        <v>2182377.0069800001</v>
      </c>
      <c r="H56" s="23">
        <v>3626446</v>
      </c>
    </row>
    <row r="57" spans="2:8" s="7" customFormat="1" ht="13.25" customHeight="1" x14ac:dyDescent="0.3">
      <c r="B57" s="24" t="s">
        <v>88</v>
      </c>
      <c r="C57" s="25">
        <v>2404687.9711000002</v>
      </c>
      <c r="D57" s="25">
        <v>5245869.4879000001</v>
      </c>
      <c r="E57" s="25">
        <v>7650557.4590000007</v>
      </c>
      <c r="F57" s="25">
        <v>1449381.3596900001</v>
      </c>
      <c r="G57" s="25">
        <v>2187361.6403100002</v>
      </c>
      <c r="H57" s="25">
        <v>3636743</v>
      </c>
    </row>
    <row r="58" spans="2:8" s="7" customFormat="1" ht="13.25" customHeight="1" x14ac:dyDescent="0.3">
      <c r="B58" s="24" t="s">
        <v>89</v>
      </c>
      <c r="C58" s="25">
        <v>2420106.4689500001</v>
      </c>
      <c r="D58" s="25">
        <v>5317113.64004</v>
      </c>
      <c r="E58" s="25">
        <v>7737220.1089900006</v>
      </c>
      <c r="F58" s="25">
        <v>1461820.69771</v>
      </c>
      <c r="G58" s="25">
        <v>2202765.30229</v>
      </c>
      <c r="H58" s="25">
        <v>3664586</v>
      </c>
    </row>
    <row r="59" spans="2:8" s="7" customFormat="1" ht="13.25" customHeight="1" x14ac:dyDescent="0.3">
      <c r="B59" s="24" t="s">
        <v>90</v>
      </c>
      <c r="C59" s="25">
        <v>2442563.4013499999</v>
      </c>
      <c r="D59" s="25">
        <v>5391740.3842399996</v>
      </c>
      <c r="E59" s="25">
        <v>7834303.7855899995</v>
      </c>
      <c r="F59" s="25">
        <v>1469068.3674600001</v>
      </c>
      <c r="G59" s="25">
        <v>2210978.6325400001</v>
      </c>
      <c r="H59" s="25">
        <v>3680047</v>
      </c>
    </row>
    <row r="60" spans="2:8" s="7" customFormat="1" ht="13.25" customHeight="1" x14ac:dyDescent="0.3">
      <c r="B60" s="24" t="s">
        <v>91</v>
      </c>
      <c r="C60" s="25">
        <v>2531732.55216</v>
      </c>
      <c r="D60" s="25">
        <v>5421736.5951199997</v>
      </c>
      <c r="E60" s="25">
        <v>7953469.1472800002</v>
      </c>
      <c r="F60" s="25">
        <v>1482169.2871000001</v>
      </c>
      <c r="G60" s="25">
        <v>2226253.7129000002</v>
      </c>
      <c r="H60" s="25">
        <v>3708423</v>
      </c>
    </row>
    <row r="61" spans="2:8" s="7" customFormat="1" ht="13.25" customHeight="1" x14ac:dyDescent="0.3">
      <c r="B61" s="24" t="s">
        <v>92</v>
      </c>
      <c r="C61" s="25">
        <v>2560611.7928800001</v>
      </c>
      <c r="D61" s="25">
        <v>5448525.9170199996</v>
      </c>
      <c r="E61" s="25">
        <v>8009137.7098999992</v>
      </c>
      <c r="F61" s="25">
        <v>1491084.8269199999</v>
      </c>
      <c r="G61" s="25">
        <v>2235509.1730800001</v>
      </c>
      <c r="H61" s="25">
        <v>3726594</v>
      </c>
    </row>
    <row r="62" spans="2:8" s="7" customFormat="1" ht="13.25" customHeight="1" x14ac:dyDescent="0.3">
      <c r="B62" s="24" t="s">
        <v>93</v>
      </c>
      <c r="C62" s="25">
        <v>2428011.2587100002</v>
      </c>
      <c r="D62" s="25">
        <v>5361151.12579</v>
      </c>
      <c r="E62" s="25">
        <v>7789162.3845000006</v>
      </c>
      <c r="F62" s="25">
        <v>1494258.21484</v>
      </c>
      <c r="G62" s="25">
        <v>2245159.78516</v>
      </c>
      <c r="H62" s="25">
        <v>3739418</v>
      </c>
    </row>
    <row r="63" spans="2:8" s="7" customFormat="1" ht="13.25" customHeight="1" x14ac:dyDescent="0.3">
      <c r="B63" s="24" t="s">
        <v>94</v>
      </c>
      <c r="C63" s="25">
        <v>2413171.6019700002</v>
      </c>
      <c r="D63" s="25">
        <v>5314502.5227699997</v>
      </c>
      <c r="E63" s="25">
        <v>7727674.1247399999</v>
      </c>
      <c r="F63" s="25">
        <v>1507180.6269700001</v>
      </c>
      <c r="G63" s="25">
        <v>2261783.3730299999</v>
      </c>
      <c r="H63" s="25">
        <v>3768964</v>
      </c>
    </row>
    <row r="64" spans="2:8" s="7" customFormat="1" ht="13.25" customHeight="1" x14ac:dyDescent="0.3">
      <c r="B64" s="24" t="s">
        <v>95</v>
      </c>
      <c r="C64" s="25">
        <v>2461260.7673416487</v>
      </c>
      <c r="D64" s="25">
        <v>5373336.2850503512</v>
      </c>
      <c r="E64" s="25">
        <v>7834597.0523920003</v>
      </c>
      <c r="F64" s="25">
        <v>1509933.8952963403</v>
      </c>
      <c r="G64" s="25">
        <v>2262900.1047036597</v>
      </c>
      <c r="H64" s="25">
        <v>3772834</v>
      </c>
    </row>
    <row r="65" spans="2:8" s="7" customFormat="1" ht="13.25" customHeight="1" x14ac:dyDescent="0.3">
      <c r="B65" s="24" t="s">
        <v>96</v>
      </c>
      <c r="C65" s="25">
        <v>2450075.2816468664</v>
      </c>
      <c r="D65" s="25">
        <v>5310005.5103991339</v>
      </c>
      <c r="E65" s="25">
        <v>7760080.7920460002</v>
      </c>
      <c r="F65" s="25">
        <v>1520553.6754539923</v>
      </c>
      <c r="G65" s="25">
        <v>2275463.3245460079</v>
      </c>
      <c r="H65" s="25">
        <v>3796017</v>
      </c>
    </row>
    <row r="66" spans="2:8" s="7" customFormat="1" ht="13.25" customHeight="1" x14ac:dyDescent="0.3">
      <c r="B66" s="24" t="s">
        <v>97</v>
      </c>
      <c r="C66" s="25">
        <v>2418910.005573628</v>
      </c>
      <c r="D66" s="25">
        <v>5281077.7998393718</v>
      </c>
      <c r="E66" s="25">
        <v>7699987.8054130003</v>
      </c>
      <c r="F66" s="25">
        <v>1532751.5805063427</v>
      </c>
      <c r="G66" s="25">
        <v>2290250.4194936575</v>
      </c>
      <c r="H66" s="25">
        <v>3823002</v>
      </c>
    </row>
    <row r="67" spans="2:8" s="7" customFormat="1" ht="13.25" customHeight="1" x14ac:dyDescent="0.3">
      <c r="B67" s="24" t="s">
        <v>98</v>
      </c>
      <c r="C67" s="26">
        <v>2551811.1892707287</v>
      </c>
      <c r="D67" s="26">
        <v>5529599.4909462715</v>
      </c>
      <c r="E67" s="26">
        <v>8081410.6802169997</v>
      </c>
      <c r="F67" s="26">
        <v>1543367.3937049354</v>
      </c>
      <c r="G67" s="26">
        <v>2302931.606295065</v>
      </c>
      <c r="H67" s="26">
        <v>3846299.0000000005</v>
      </c>
    </row>
    <row r="68" spans="2:8" s="7" customFormat="1" ht="13.25" customHeight="1" x14ac:dyDescent="0.3">
      <c r="B68" s="29" t="s">
        <v>99</v>
      </c>
      <c r="C68" s="25">
        <v>2547899.221487964</v>
      </c>
      <c r="D68" s="25">
        <v>5555137.2585220365</v>
      </c>
      <c r="E68" s="25">
        <v>8103036.480010001</v>
      </c>
      <c r="F68" s="25">
        <v>1554165.0429768821</v>
      </c>
      <c r="G68" s="25">
        <v>2315217.9570231177</v>
      </c>
      <c r="H68" s="25">
        <v>3869383</v>
      </c>
    </row>
    <row r="69" spans="2:8" s="7" customFormat="1" ht="13.25" customHeight="1" x14ac:dyDescent="0.3">
      <c r="B69" s="29" t="s">
        <v>100</v>
      </c>
      <c r="C69" s="25">
        <v>2550839.3383951001</v>
      </c>
      <c r="D69" s="25">
        <v>5591256.2213089</v>
      </c>
      <c r="E69" s="25">
        <v>8142095.5597040001</v>
      </c>
      <c r="F69" s="25">
        <v>1569259.5127969228</v>
      </c>
      <c r="G69" s="25">
        <v>2336318.4872030769</v>
      </c>
      <c r="H69" s="25">
        <v>3905578</v>
      </c>
    </row>
    <row r="70" spans="2:8" s="7" customFormat="1" ht="13.25" customHeight="1" x14ac:dyDescent="0.3">
      <c r="B70" s="29" t="s">
        <v>101</v>
      </c>
      <c r="C70" s="25">
        <v>2627142.8034249241</v>
      </c>
      <c r="D70" s="25">
        <v>5763352.3852140764</v>
      </c>
      <c r="E70" s="25">
        <v>8390495.1886390001</v>
      </c>
      <c r="F70" s="25">
        <v>1581733.5878414488</v>
      </c>
      <c r="G70" s="25">
        <v>2351117.4121585512</v>
      </c>
      <c r="H70" s="25">
        <v>3932851</v>
      </c>
    </row>
    <row r="71" spans="2:8" s="7" customFormat="1" ht="13.25" customHeight="1" x14ac:dyDescent="0.3">
      <c r="B71" s="29" t="s">
        <v>102</v>
      </c>
      <c r="C71" s="25">
        <v>2617896.0409578807</v>
      </c>
      <c r="D71" s="25">
        <v>5761374.7839361187</v>
      </c>
      <c r="E71" s="25">
        <v>8379270.8248939998</v>
      </c>
      <c r="F71" s="25">
        <v>1593324.7957266627</v>
      </c>
      <c r="G71" s="25">
        <v>2364716.2042733375</v>
      </c>
      <c r="H71" s="25">
        <v>3958041</v>
      </c>
    </row>
    <row r="72" spans="2:8" s="7" customFormat="1" ht="13.25" customHeight="1" x14ac:dyDescent="0.3">
      <c r="B72" s="29" t="s">
        <v>103</v>
      </c>
      <c r="C72" s="25">
        <v>2684336.5706338012</v>
      </c>
      <c r="D72" s="25">
        <v>5816708.2099281987</v>
      </c>
      <c r="E72" s="25">
        <v>8501044.7805620003</v>
      </c>
      <c r="F72" s="25">
        <v>1605039.2980196218</v>
      </c>
      <c r="G72" s="25">
        <v>2377156.7019803785</v>
      </c>
      <c r="H72" s="25">
        <v>3982196</v>
      </c>
    </row>
    <row r="73" spans="2:8" s="7" customFormat="1" ht="13.25" customHeight="1" x14ac:dyDescent="0.3">
      <c r="B73" s="29" t="s">
        <v>104</v>
      </c>
      <c r="C73" s="25">
        <v>2712576.2763571297</v>
      </c>
      <c r="D73" s="25">
        <v>5861423.10159887</v>
      </c>
      <c r="E73" s="25">
        <v>8573999.3779559992</v>
      </c>
      <c r="F73" s="25">
        <v>1615892.3303500561</v>
      </c>
      <c r="G73" s="25">
        <v>2388786.6696499437</v>
      </c>
      <c r="H73" s="25">
        <v>4004679</v>
      </c>
    </row>
    <row r="74" spans="2:8" s="7" customFormat="1" ht="13.25" customHeight="1" x14ac:dyDescent="0.3">
      <c r="B74" s="29" t="s">
        <v>105</v>
      </c>
      <c r="C74" s="25">
        <v>2678919.3989433702</v>
      </c>
      <c r="D74" s="25">
        <v>5758550.3254796294</v>
      </c>
      <c r="E74" s="25">
        <v>8437469.7244229987</v>
      </c>
      <c r="F74" s="25">
        <v>1627093.5658975141</v>
      </c>
      <c r="G74" s="25">
        <v>2400385.4341024859</v>
      </c>
      <c r="H74" s="25">
        <v>4027479</v>
      </c>
    </row>
    <row r="75" spans="2:8" s="7" customFormat="1" ht="13.25" customHeight="1" x14ac:dyDescent="0.3">
      <c r="B75" s="29" t="s">
        <v>106</v>
      </c>
      <c r="C75" s="25">
        <v>2658481.8711313852</v>
      </c>
      <c r="D75" s="25">
        <v>5705386.0133266151</v>
      </c>
      <c r="E75" s="25">
        <v>8363867.8844579998</v>
      </c>
      <c r="F75" s="25">
        <v>1640631.6053848979</v>
      </c>
      <c r="G75" s="25">
        <v>2416850.3946151021</v>
      </c>
      <c r="H75" s="25">
        <v>4057482</v>
      </c>
    </row>
    <row r="76" spans="2:8" s="7" customFormat="1" ht="13.25" customHeight="1" x14ac:dyDescent="0.3">
      <c r="B76" s="29" t="s">
        <v>107</v>
      </c>
      <c r="C76" s="25">
        <v>2729326.8590493994</v>
      </c>
      <c r="D76" s="25">
        <v>5786464.9235826004</v>
      </c>
      <c r="E76" s="25">
        <v>8515791.7826320007</v>
      </c>
      <c r="F76" s="25">
        <v>1646365.9704548328</v>
      </c>
      <c r="G76" s="25">
        <v>2421157.029545167</v>
      </c>
      <c r="H76" s="25">
        <v>4067523</v>
      </c>
    </row>
    <row r="77" spans="2:8" s="7" customFormat="1" ht="13.25" customHeight="1" x14ac:dyDescent="0.3">
      <c r="B77" s="29" t="s">
        <v>108</v>
      </c>
      <c r="C77" s="25">
        <v>2686246.7814208465</v>
      </c>
      <c r="D77" s="25">
        <v>5706637.9591991538</v>
      </c>
      <c r="E77" s="25">
        <v>8392884.7406200003</v>
      </c>
      <c r="F77" s="25">
        <v>1665489.0807153676</v>
      </c>
      <c r="G77" s="25">
        <v>2444978.9192846324</v>
      </c>
      <c r="H77" s="25">
        <v>4110468</v>
      </c>
    </row>
    <row r="78" spans="2:8" s="7" customFormat="1" ht="13.25" customHeight="1" x14ac:dyDescent="0.3">
      <c r="B78" s="29" t="s">
        <v>109</v>
      </c>
      <c r="C78" s="25">
        <v>2655393.767126448</v>
      </c>
      <c r="D78" s="25">
        <v>5600024.5194915514</v>
      </c>
      <c r="E78" s="25">
        <v>8255418.2866179999</v>
      </c>
      <c r="F78" s="25">
        <v>1678471.8383906907</v>
      </c>
      <c r="G78" s="25">
        <v>2459594.1616093093</v>
      </c>
      <c r="H78" s="25">
        <v>4138066</v>
      </c>
    </row>
    <row r="79" spans="2:8" s="7" customFormat="1" ht="13.25" customHeight="1" x14ac:dyDescent="0.3">
      <c r="B79" s="28" t="s">
        <v>110</v>
      </c>
      <c r="C79" s="26">
        <v>2807654.4665312488</v>
      </c>
      <c r="D79" s="26">
        <v>5868573.2431507511</v>
      </c>
      <c r="E79" s="26">
        <v>8676227.7096819989</v>
      </c>
      <c r="F79" s="26">
        <v>1690498.4368009926</v>
      </c>
      <c r="G79" s="26">
        <v>2473280.5631990074</v>
      </c>
      <c r="H79" s="26">
        <v>4163779</v>
      </c>
    </row>
    <row r="80" spans="2:8" s="7" customFormat="1" ht="13.25" customHeight="1" x14ac:dyDescent="0.3">
      <c r="B80" s="24" t="s">
        <v>111</v>
      </c>
      <c r="C80" s="25">
        <v>2814944.2202041685</v>
      </c>
      <c r="D80" s="25">
        <v>5897443.304832832</v>
      </c>
      <c r="E80" s="25">
        <v>8712387.525037</v>
      </c>
      <c r="F80" s="25">
        <v>1703342.4454063212</v>
      </c>
      <c r="G80" s="25">
        <v>2487737.554593679</v>
      </c>
      <c r="H80" s="25">
        <v>4191080</v>
      </c>
    </row>
    <row r="81" spans="2:8" s="7" customFormat="1" ht="13.25" customHeight="1" x14ac:dyDescent="0.3">
      <c r="B81" s="24" t="s">
        <v>118</v>
      </c>
      <c r="C81" s="25">
        <v>2812782.7624297566</v>
      </c>
      <c r="D81" s="25">
        <v>5948498.4163852436</v>
      </c>
      <c r="E81" s="25">
        <v>8761281.1788149998</v>
      </c>
      <c r="F81" s="25">
        <v>1713626.6462668809</v>
      </c>
      <c r="G81" s="25">
        <v>2498540.3537331191</v>
      </c>
      <c r="H81" s="25">
        <v>4212167</v>
      </c>
    </row>
    <row r="82" spans="2:8" s="7" customFormat="1" ht="13.25" customHeight="1" x14ac:dyDescent="0.3">
      <c r="B82" s="24" t="s">
        <v>119</v>
      </c>
      <c r="C82" s="25">
        <v>2880776.7210398815</v>
      </c>
      <c r="D82" s="25">
        <v>6070835.7256681183</v>
      </c>
      <c r="E82" s="25">
        <v>8951612.4467079993</v>
      </c>
      <c r="F82" s="25">
        <v>1728684.7092828995</v>
      </c>
      <c r="G82" s="25">
        <v>2515990.2907171003</v>
      </c>
      <c r="H82" s="25">
        <v>4244675</v>
      </c>
    </row>
    <row r="83" spans="2:8" s="7" customFormat="1" ht="13.25" customHeight="1" x14ac:dyDescent="0.3">
      <c r="B83" s="24" t="s">
        <v>122</v>
      </c>
      <c r="C83" s="25">
        <v>2879434.7893358888</v>
      </c>
      <c r="D83" s="25">
        <v>6095825.9947481109</v>
      </c>
      <c r="E83" s="25">
        <v>8975260.7840839997</v>
      </c>
      <c r="F83" s="25">
        <v>1747833.6113700755</v>
      </c>
      <c r="G83" s="25">
        <v>2527543.388629924</v>
      </c>
      <c r="H83" s="25">
        <v>4275377</v>
      </c>
    </row>
    <row r="84" spans="2:8" s="7" customFormat="1" ht="13.25" customHeight="1" x14ac:dyDescent="0.3">
      <c r="B84" s="24" t="s">
        <v>125</v>
      </c>
      <c r="C84" s="25">
        <v>2944792</v>
      </c>
      <c r="D84" s="25">
        <v>6182140</v>
      </c>
      <c r="E84" s="25">
        <v>9126932</v>
      </c>
      <c r="F84" s="25">
        <v>1763668</v>
      </c>
      <c r="G84" s="25">
        <v>2545722</v>
      </c>
      <c r="H84" s="25">
        <v>4309390</v>
      </c>
    </row>
    <row r="85" spans="2:8" s="7" customFormat="1" ht="13.25" customHeight="1" x14ac:dyDescent="0.3">
      <c r="B85" s="24" t="s">
        <v>126</v>
      </c>
      <c r="C85" s="25">
        <v>2965714.5247852965</v>
      </c>
      <c r="D85" s="25">
        <v>6221572.8466047039</v>
      </c>
      <c r="E85" s="25">
        <v>9187287.37139</v>
      </c>
      <c r="F85" s="25">
        <v>1776847.3566187138</v>
      </c>
      <c r="G85" s="25">
        <v>2559945.6433812864</v>
      </c>
      <c r="H85" s="25">
        <v>4336793</v>
      </c>
    </row>
    <row r="86" spans="2:8" s="7" customFormat="1" ht="13.25" customHeight="1" x14ac:dyDescent="0.3">
      <c r="B86" s="24" t="s">
        <v>127</v>
      </c>
      <c r="C86" s="25">
        <v>2958747.2247257233</v>
      </c>
      <c r="D86" s="25">
        <v>6188969.3085902762</v>
      </c>
      <c r="E86" s="25">
        <v>9147716.5333159994</v>
      </c>
      <c r="F86" s="25">
        <v>1793689.2787504231</v>
      </c>
      <c r="G86" s="25">
        <v>2579956.7212495767</v>
      </c>
      <c r="H86" s="25">
        <v>4373646</v>
      </c>
    </row>
    <row r="87" spans="2:8" s="7" customFormat="1" ht="13.25" customHeight="1" x14ac:dyDescent="0.3">
      <c r="B87" s="24" t="s">
        <v>128</v>
      </c>
      <c r="C87" s="25">
        <v>2955728.3580246</v>
      </c>
      <c r="D87" s="25">
        <v>6196145.6526803998</v>
      </c>
      <c r="E87" s="25">
        <v>9151874.0107049998</v>
      </c>
      <c r="F87" s="25">
        <v>1807964.1680142065</v>
      </c>
      <c r="G87" s="25">
        <v>2595003.8319857935</v>
      </c>
      <c r="H87" s="25">
        <v>4402968</v>
      </c>
    </row>
    <row r="88" spans="2:8" s="7" customFormat="1" ht="13.25" customHeight="1" x14ac:dyDescent="0.3">
      <c r="B88" s="24" t="s">
        <v>129</v>
      </c>
      <c r="C88" s="25">
        <v>3008438.6033358541</v>
      </c>
      <c r="D88" s="25">
        <v>6242800.7650301456</v>
      </c>
      <c r="E88" s="25">
        <v>9251239.3683659993</v>
      </c>
      <c r="F88" s="25">
        <v>1818439.3022313849</v>
      </c>
      <c r="G88" s="25">
        <v>2604415.6977686151</v>
      </c>
      <c r="H88" s="25">
        <v>4422855</v>
      </c>
    </row>
    <row r="89" spans="2:8" s="7" customFormat="1" ht="13.25" customHeight="1" x14ac:dyDescent="0.3">
      <c r="B89" s="24" t="s">
        <v>130</v>
      </c>
      <c r="C89" s="25">
        <v>3029016.7599527398</v>
      </c>
      <c r="D89" s="25">
        <v>6275415.6911292607</v>
      </c>
      <c r="E89" s="25">
        <v>9304432.4510820005</v>
      </c>
      <c r="F89" s="25">
        <v>1828902.9878156767</v>
      </c>
      <c r="G89" s="25">
        <v>2616652.0121843233</v>
      </c>
      <c r="H89" s="25">
        <v>4445555</v>
      </c>
    </row>
    <row r="90" spans="2:8" s="7" customFormat="1" ht="13.25" customHeight="1" x14ac:dyDescent="0.3">
      <c r="B90" s="24" t="s">
        <v>131</v>
      </c>
      <c r="C90" s="25">
        <v>3151541.5146579351</v>
      </c>
      <c r="D90" s="25">
        <v>6489308.5172680644</v>
      </c>
      <c r="E90" s="25">
        <v>9640850.0319259986</v>
      </c>
      <c r="F90" s="25">
        <v>1840193.9104987818</v>
      </c>
      <c r="G90" s="25">
        <v>2619561.0895012184</v>
      </c>
      <c r="H90" s="25">
        <v>4459755</v>
      </c>
    </row>
    <row r="91" spans="2:8" s="7" customFormat="1" ht="13.25" customHeight="1" x14ac:dyDescent="0.3">
      <c r="B91" s="24" t="s">
        <v>132</v>
      </c>
      <c r="C91" s="26">
        <v>3342397.8275614488</v>
      </c>
      <c r="D91" s="26">
        <v>6866398.2464605514</v>
      </c>
      <c r="E91" s="26">
        <v>10208796.074022001</v>
      </c>
      <c r="F91" s="26">
        <v>1851011.956727884</v>
      </c>
      <c r="G91" s="26">
        <v>2631729.0432721162</v>
      </c>
      <c r="H91" s="26">
        <v>4482741</v>
      </c>
    </row>
    <row r="92" spans="2:8" s="7" customFormat="1" ht="13.25" customHeight="1" x14ac:dyDescent="0.3">
      <c r="B92" s="29" t="s">
        <v>133</v>
      </c>
      <c r="C92" s="25">
        <v>3298677.554735716</v>
      </c>
      <c r="D92" s="25">
        <v>6773642.0242032837</v>
      </c>
      <c r="E92" s="25">
        <v>10072319.578939</v>
      </c>
      <c r="F92" s="25">
        <v>1861799.0551842989</v>
      </c>
      <c r="G92" s="25">
        <v>2640068.9448157009</v>
      </c>
      <c r="H92" s="25">
        <v>4501868</v>
      </c>
    </row>
    <row r="93" spans="2:8" s="7" customFormat="1" ht="13.25" customHeight="1" x14ac:dyDescent="0.3">
      <c r="B93" s="29" t="s">
        <v>134</v>
      </c>
      <c r="C93" s="25">
        <v>3300126.7017193302</v>
      </c>
      <c r="D93" s="25">
        <v>6844552.3630306702</v>
      </c>
      <c r="E93" s="25">
        <v>10144679.064750001</v>
      </c>
      <c r="F93" s="25">
        <v>1868529.20123295</v>
      </c>
      <c r="G93" s="25">
        <v>2645464.7987670498</v>
      </c>
      <c r="H93" s="25">
        <v>4513994</v>
      </c>
    </row>
    <row r="94" spans="2:8" s="7" customFormat="1" ht="13.25" customHeight="1" x14ac:dyDescent="0.3">
      <c r="B94" s="28" t="s">
        <v>135</v>
      </c>
      <c r="C94" s="26">
        <v>3425235.8026173199</v>
      </c>
      <c r="D94" s="26">
        <v>7109568.2767356802</v>
      </c>
      <c r="E94" s="26">
        <v>10534804.079353001</v>
      </c>
      <c r="F94" s="26">
        <v>1874538.4320026999</v>
      </c>
      <c r="G94" s="26">
        <v>2652324.5679973001</v>
      </c>
      <c r="H94" s="26">
        <v>4526863</v>
      </c>
    </row>
    <row r="95" spans="2:8" s="7" customFormat="1" x14ac:dyDescent="0.25">
      <c r="B95" s="35" t="s">
        <v>123</v>
      </c>
      <c r="C95" s="18"/>
      <c r="D95" s="18"/>
      <c r="E95" s="18"/>
      <c r="F95" s="18"/>
      <c r="G95" s="18"/>
      <c r="H95" s="18"/>
    </row>
    <row r="96" spans="2:8" s="7" customFormat="1" ht="40.25" customHeight="1" x14ac:dyDescent="0.25">
      <c r="B96" s="48" t="s">
        <v>124</v>
      </c>
      <c r="C96" s="48"/>
      <c r="D96" s="48"/>
      <c r="E96" s="48"/>
      <c r="F96" s="48"/>
      <c r="G96" s="48"/>
      <c r="H96" s="48"/>
    </row>
    <row r="97" spans="2:8" s="7" customFormat="1" x14ac:dyDescent="0.25">
      <c r="B97" s="18"/>
      <c r="C97" s="18"/>
      <c r="D97" s="18"/>
      <c r="E97" s="18"/>
      <c r="F97" s="18"/>
      <c r="G97" s="18"/>
      <c r="H97" s="18"/>
    </row>
    <row r="98" spans="2:8" s="7" customFormat="1" ht="13.25" customHeight="1" x14ac:dyDescent="0.25">
      <c r="B98" s="18"/>
      <c r="C98" s="19"/>
      <c r="D98" s="19"/>
      <c r="E98" s="18"/>
      <c r="F98" s="18"/>
      <c r="G98" s="18"/>
      <c r="H98" s="18"/>
    </row>
    <row r="99" spans="2:8" x14ac:dyDescent="0.25">
      <c r="C99" s="19"/>
      <c r="D99" s="19"/>
    </row>
    <row r="100" spans="2:8" ht="18" x14ac:dyDescent="0.4">
      <c r="C100" s="16" t="s">
        <v>23</v>
      </c>
      <c r="H100" s="13"/>
    </row>
    <row r="101" spans="2:8" s="7" customFormat="1" ht="14.4" customHeight="1" x14ac:dyDescent="0.25">
      <c r="B101" s="18"/>
      <c r="C101" s="18"/>
      <c r="D101" s="18"/>
      <c r="E101" s="18"/>
      <c r="F101" s="18"/>
      <c r="G101" s="18"/>
      <c r="H101" s="18"/>
    </row>
    <row r="102" spans="2:8" s="7" customFormat="1" ht="13" x14ac:dyDescent="0.25">
      <c r="B102" s="18"/>
      <c r="C102" s="47" t="s">
        <v>28</v>
      </c>
      <c r="D102" s="47"/>
      <c r="E102" s="47"/>
      <c r="F102" s="47" t="s">
        <v>27</v>
      </c>
      <c r="G102" s="47"/>
      <c r="H102" s="47"/>
    </row>
    <row r="103" spans="2:8" s="7" customFormat="1" ht="13" x14ac:dyDescent="0.3">
      <c r="B103" s="18"/>
      <c r="C103" s="34" t="s">
        <v>8</v>
      </c>
      <c r="D103" s="34" t="s">
        <v>9</v>
      </c>
      <c r="E103" s="34" t="s">
        <v>13</v>
      </c>
      <c r="F103" s="34" t="s">
        <v>8</v>
      </c>
      <c r="G103" s="34" t="s">
        <v>9</v>
      </c>
      <c r="H103" s="34" t="s">
        <v>13</v>
      </c>
    </row>
    <row r="104" spans="2:8" s="7" customFormat="1" ht="13" x14ac:dyDescent="0.3">
      <c r="B104" s="22" t="s">
        <v>61</v>
      </c>
      <c r="C104" s="23">
        <v>192221.09566674492</v>
      </c>
      <c r="D104" s="23">
        <v>256691.41333225506</v>
      </c>
      <c r="E104" s="23">
        <f t="shared" ref="E104:E115" si="4">SUM(C104:D104)</f>
        <v>448912.50899899995</v>
      </c>
      <c r="F104" s="23">
        <v>3886741.8826351841</v>
      </c>
      <c r="G104" s="23">
        <v>4691134.1173648164</v>
      </c>
      <c r="H104" s="23">
        <f t="shared" ref="H104:H115" si="5">SUM(F104:G104)</f>
        <v>8577876</v>
      </c>
    </row>
    <row r="105" spans="2:8" s="7" customFormat="1" ht="13" x14ac:dyDescent="0.3">
      <c r="B105" s="24" t="s">
        <v>62</v>
      </c>
      <c r="C105" s="25">
        <v>204524.91425327506</v>
      </c>
      <c r="D105" s="25">
        <v>260945.29256672494</v>
      </c>
      <c r="E105" s="25">
        <f t="shared" si="4"/>
        <v>465470.20681999996</v>
      </c>
      <c r="F105" s="25">
        <v>4141082.5988716604</v>
      </c>
      <c r="G105" s="25">
        <v>4917671.4011283396</v>
      </c>
      <c r="H105" s="25">
        <f t="shared" si="5"/>
        <v>9058754</v>
      </c>
    </row>
    <row r="106" spans="2:8" s="7" customFormat="1" ht="13" x14ac:dyDescent="0.3">
      <c r="B106" s="24" t="s">
        <v>63</v>
      </c>
      <c r="C106" s="25">
        <v>232040.06380605826</v>
      </c>
      <c r="D106" s="25">
        <v>309666.48023594177</v>
      </c>
      <c r="E106" s="25">
        <f t="shared" si="4"/>
        <v>541706.54404200008</v>
      </c>
      <c r="F106" s="25">
        <v>4348534.0911184484</v>
      </c>
      <c r="G106" s="25">
        <v>5088667.9088815516</v>
      </c>
      <c r="H106" s="25">
        <f t="shared" si="5"/>
        <v>9437202</v>
      </c>
    </row>
    <row r="107" spans="2:8" s="7" customFormat="1" ht="13" x14ac:dyDescent="0.3">
      <c r="B107" s="24" t="s">
        <v>64</v>
      </c>
      <c r="C107" s="26">
        <v>262243.27280861337</v>
      </c>
      <c r="D107" s="26">
        <v>359370.18854338658</v>
      </c>
      <c r="E107" s="26">
        <f t="shared" si="4"/>
        <v>621613.46135200001</v>
      </c>
      <c r="F107" s="26">
        <v>4550228.6746202912</v>
      </c>
      <c r="G107" s="26">
        <v>5230172.3253797088</v>
      </c>
      <c r="H107" s="26">
        <f t="shared" si="5"/>
        <v>9780401</v>
      </c>
    </row>
    <row r="108" spans="2:8" s="7" customFormat="1" ht="13" x14ac:dyDescent="0.3">
      <c r="B108" s="22" t="s">
        <v>57</v>
      </c>
      <c r="C108" s="23">
        <v>270885.80775327864</v>
      </c>
      <c r="D108" s="23">
        <v>360292.84426772129</v>
      </c>
      <c r="E108" s="23">
        <f t="shared" si="4"/>
        <v>631178.65202099993</v>
      </c>
      <c r="F108" s="23">
        <v>4819786.7537971288</v>
      </c>
      <c r="G108" s="23">
        <v>5443493.2462028712</v>
      </c>
      <c r="H108" s="23">
        <f t="shared" si="5"/>
        <v>10263280</v>
      </c>
    </row>
    <row r="109" spans="2:8" s="7" customFormat="1" ht="13" x14ac:dyDescent="0.3">
      <c r="B109" s="24" t="s">
        <v>58</v>
      </c>
      <c r="C109" s="25">
        <v>294611.13968691538</v>
      </c>
      <c r="D109" s="25">
        <v>383473.05256008462</v>
      </c>
      <c r="E109" s="25">
        <f t="shared" si="4"/>
        <v>678084.19224700006</v>
      </c>
      <c r="F109" s="25">
        <v>4886576.4317509597</v>
      </c>
      <c r="G109" s="25">
        <v>5268853.5682490403</v>
      </c>
      <c r="H109" s="25">
        <f t="shared" si="5"/>
        <v>10155430</v>
      </c>
    </row>
    <row r="110" spans="2:8" s="7" customFormat="1" ht="13" x14ac:dyDescent="0.3">
      <c r="B110" s="24" t="s">
        <v>59</v>
      </c>
      <c r="C110" s="25">
        <v>305297.25504169898</v>
      </c>
      <c r="D110" s="25">
        <v>390312.18074030103</v>
      </c>
      <c r="E110" s="25">
        <f t="shared" si="4"/>
        <v>695609.43578199996</v>
      </c>
      <c r="F110" s="25">
        <v>5121731.7896068292</v>
      </c>
      <c r="G110" s="25">
        <v>5480231.2103931708</v>
      </c>
      <c r="H110" s="25">
        <f t="shared" si="5"/>
        <v>10601963</v>
      </c>
    </row>
    <row r="111" spans="2:8" s="7" customFormat="1" ht="13" x14ac:dyDescent="0.3">
      <c r="B111" s="24" t="s">
        <v>60</v>
      </c>
      <c r="C111" s="26">
        <v>347214.38165489474</v>
      </c>
      <c r="D111" s="26">
        <v>457664.93923210527</v>
      </c>
      <c r="E111" s="26">
        <f t="shared" si="4"/>
        <v>804879.32088700007</v>
      </c>
      <c r="F111" s="26">
        <v>5326080.0441680206</v>
      </c>
      <c r="G111" s="26">
        <v>5683094.9558319794</v>
      </c>
      <c r="H111" s="26">
        <f t="shared" si="5"/>
        <v>11009175</v>
      </c>
    </row>
    <row r="112" spans="2:8" s="7" customFormat="1" ht="13" x14ac:dyDescent="0.3">
      <c r="B112" s="22" t="s">
        <v>53</v>
      </c>
      <c r="C112" s="23">
        <v>323014.2907176002</v>
      </c>
      <c r="D112" s="23">
        <v>415352.14789839979</v>
      </c>
      <c r="E112" s="23">
        <f t="shared" si="4"/>
        <v>738366.438616</v>
      </c>
      <c r="F112" s="23">
        <v>5584699.2411374142</v>
      </c>
      <c r="G112" s="23">
        <v>5899300.7588625858</v>
      </c>
      <c r="H112" s="23">
        <f t="shared" si="5"/>
        <v>11484000</v>
      </c>
    </row>
    <row r="113" spans="2:8" s="7" customFormat="1" ht="13" x14ac:dyDescent="0.3">
      <c r="B113" s="24" t="s">
        <v>54</v>
      </c>
      <c r="C113" s="25">
        <v>355071.62930604717</v>
      </c>
      <c r="D113" s="25">
        <v>449831.56125195284</v>
      </c>
      <c r="E113" s="25">
        <f t="shared" si="4"/>
        <v>804903.190558</v>
      </c>
      <c r="F113" s="25">
        <v>5804604.1704547694</v>
      </c>
      <c r="G113" s="25">
        <v>6079558.8295452306</v>
      </c>
      <c r="H113" s="25">
        <f t="shared" si="5"/>
        <v>11884163</v>
      </c>
    </row>
    <row r="114" spans="2:8" s="7" customFormat="1" ht="13" x14ac:dyDescent="0.3">
      <c r="B114" s="24" t="s">
        <v>55</v>
      </c>
      <c r="C114" s="25">
        <v>365240.25584907009</v>
      </c>
      <c r="D114" s="25">
        <v>471023.14612992993</v>
      </c>
      <c r="E114" s="25">
        <f t="shared" si="4"/>
        <v>836263.40197900007</v>
      </c>
      <c r="F114" s="25">
        <v>5995820.3976995284</v>
      </c>
      <c r="G114" s="25">
        <v>6275878.6023004716</v>
      </c>
      <c r="H114" s="25">
        <f t="shared" si="5"/>
        <v>12271699</v>
      </c>
    </row>
    <row r="115" spans="2:8" s="7" customFormat="1" ht="13" x14ac:dyDescent="0.3">
      <c r="B115" s="24" t="s">
        <v>56</v>
      </c>
      <c r="C115" s="26">
        <v>399004.98563738063</v>
      </c>
      <c r="D115" s="26">
        <v>539383.6181306194</v>
      </c>
      <c r="E115" s="26">
        <f t="shared" si="4"/>
        <v>938388.60376800003</v>
      </c>
      <c r="F115" s="26">
        <v>5992920.4285803754</v>
      </c>
      <c r="G115" s="26">
        <v>6664789.5714196246</v>
      </c>
      <c r="H115" s="26">
        <f t="shared" si="5"/>
        <v>12657710</v>
      </c>
    </row>
    <row r="116" spans="2:8" s="7" customFormat="1" ht="13" x14ac:dyDescent="0.3">
      <c r="B116" s="22" t="s">
        <v>44</v>
      </c>
      <c r="C116" s="23">
        <v>395640.52113167779</v>
      </c>
      <c r="D116" s="23">
        <v>541391.44459332223</v>
      </c>
      <c r="E116" s="23">
        <v>937425.73933699995</v>
      </c>
      <c r="F116" s="23">
        <v>6225608.8027990535</v>
      </c>
      <c r="G116" s="23">
        <v>6892604.1972009465</v>
      </c>
      <c r="H116" s="23">
        <v>13121655</v>
      </c>
    </row>
    <row r="117" spans="2:8" s="7" customFormat="1" ht="13" x14ac:dyDescent="0.3">
      <c r="B117" s="24" t="s">
        <v>45</v>
      </c>
      <c r="C117" s="25">
        <v>450762.16593016195</v>
      </c>
      <c r="D117" s="25">
        <v>601685.61394483806</v>
      </c>
      <c r="E117" s="25">
        <v>1052673.9313330001</v>
      </c>
      <c r="F117" s="25">
        <v>6379028.38990054</v>
      </c>
      <c r="G117" s="25">
        <v>6962193.6100994591</v>
      </c>
      <c r="H117" s="25">
        <v>13343975</v>
      </c>
    </row>
    <row r="118" spans="2:8" s="7" customFormat="1" ht="13" x14ac:dyDescent="0.3">
      <c r="B118" s="24" t="s">
        <v>46</v>
      </c>
      <c r="C118" s="25">
        <v>445993.971582247</v>
      </c>
      <c r="D118" s="25">
        <v>593674.1124197531</v>
      </c>
      <c r="E118" s="25">
        <v>1040009.915763</v>
      </c>
      <c r="F118" s="25">
        <v>6560626.3629351836</v>
      </c>
      <c r="G118" s="25">
        <v>7133692.6370648164</v>
      </c>
      <c r="H118" s="25">
        <v>13698409</v>
      </c>
    </row>
    <row r="119" spans="2:8" s="7" customFormat="1" ht="13" x14ac:dyDescent="0.3">
      <c r="B119" s="24" t="s">
        <v>47</v>
      </c>
      <c r="C119" s="26">
        <v>504406.81657084147</v>
      </c>
      <c r="D119" s="26">
        <v>693334.54818915855</v>
      </c>
      <c r="E119" s="26">
        <v>1198245</v>
      </c>
      <c r="F119" s="26">
        <v>6626957.0474812957</v>
      </c>
      <c r="G119" s="26">
        <v>7111255.9525187043</v>
      </c>
      <c r="H119" s="26">
        <v>13743383</v>
      </c>
    </row>
    <row r="120" spans="2:8" s="7" customFormat="1" ht="13" x14ac:dyDescent="0.3">
      <c r="B120" s="22" t="s">
        <v>48</v>
      </c>
      <c r="C120" s="23">
        <v>505460.42092385708</v>
      </c>
      <c r="D120" s="23">
        <v>687553.88354314293</v>
      </c>
      <c r="E120" s="23">
        <v>1193574</v>
      </c>
      <c r="F120" s="23">
        <v>6827055.1818512604</v>
      </c>
      <c r="G120" s="23">
        <v>7304627.8181487396</v>
      </c>
      <c r="H120" s="23">
        <v>14137818</v>
      </c>
    </row>
    <row r="121" spans="2:8" s="7" customFormat="1" ht="13" x14ac:dyDescent="0.3">
      <c r="B121" s="24" t="s">
        <v>49</v>
      </c>
      <c r="C121" s="25">
        <v>555463.75331147457</v>
      </c>
      <c r="D121" s="25">
        <v>736526.48344752542</v>
      </c>
      <c r="E121" s="25">
        <v>1292647.5120339999</v>
      </c>
      <c r="F121" s="25">
        <v>7015753.8423849568</v>
      </c>
      <c r="G121" s="25">
        <v>7478968.1576150432</v>
      </c>
      <c r="H121" s="25">
        <v>14502027</v>
      </c>
    </row>
    <row r="122" spans="2:8" s="7" customFormat="1" ht="13" x14ac:dyDescent="0.3">
      <c r="B122" s="24" t="s">
        <v>50</v>
      </c>
      <c r="C122" s="25">
        <v>526517.10968171933</v>
      </c>
      <c r="D122" s="25">
        <v>653340.21845128061</v>
      </c>
      <c r="E122" s="25">
        <v>1179857</v>
      </c>
      <c r="F122" s="25">
        <v>7117617.7656954667</v>
      </c>
      <c r="G122" s="25">
        <v>7534366.2343045333</v>
      </c>
      <c r="H122" s="25">
        <v>14651982</v>
      </c>
    </row>
    <row r="123" spans="2:8" s="7" customFormat="1" ht="13" x14ac:dyDescent="0.3">
      <c r="B123" s="24" t="s">
        <v>39</v>
      </c>
      <c r="C123" s="26">
        <v>588290.81621231802</v>
      </c>
      <c r="D123" s="26">
        <v>736595.58514268196</v>
      </c>
      <c r="E123" s="26">
        <v>1324912</v>
      </c>
      <c r="F123" s="26">
        <v>7227461.6706449706</v>
      </c>
      <c r="G123" s="26">
        <v>7594146.3293550294</v>
      </c>
      <c r="H123" s="26">
        <v>14823810</v>
      </c>
    </row>
    <row r="124" spans="2:8" s="7" customFormat="1" ht="13" x14ac:dyDescent="0.3">
      <c r="B124" s="22" t="s">
        <v>41</v>
      </c>
      <c r="C124" s="23">
        <v>570039.84051795898</v>
      </c>
      <c r="D124" s="23">
        <v>720137.70426704106</v>
      </c>
      <c r="E124" s="23">
        <v>1290178</v>
      </c>
      <c r="F124" s="23">
        <v>7384941.3191457475</v>
      </c>
      <c r="G124" s="23">
        <v>7725236.6808542525</v>
      </c>
      <c r="H124" s="23">
        <v>15110178</v>
      </c>
    </row>
    <row r="125" spans="2:8" s="7" customFormat="1" ht="13" x14ac:dyDescent="0.3">
      <c r="B125" s="24" t="s">
        <v>40</v>
      </c>
      <c r="C125" s="25">
        <v>636787.30688355735</v>
      </c>
      <c r="D125" s="25">
        <v>773358.49898544268</v>
      </c>
      <c r="E125" s="25">
        <v>1410145.8050219999</v>
      </c>
      <c r="F125" s="25">
        <v>7555370.1878219396</v>
      </c>
      <c r="G125" s="25">
        <v>7932615.8121780604</v>
      </c>
      <c r="H125" s="25">
        <v>15487986</v>
      </c>
    </row>
    <row r="126" spans="2:8" s="7" customFormat="1" ht="13" x14ac:dyDescent="0.3">
      <c r="B126" s="24" t="s">
        <v>43</v>
      </c>
      <c r="C126" s="25">
        <v>658513.36218233756</v>
      </c>
      <c r="D126" s="25">
        <v>815412.89890866249</v>
      </c>
      <c r="E126" s="25">
        <v>1473926.2629810001</v>
      </c>
      <c r="F126" s="25">
        <v>7566575.6757911239</v>
      </c>
      <c r="G126" s="25">
        <v>7758373.3242088761</v>
      </c>
      <c r="H126" s="25">
        <v>15324949</v>
      </c>
    </row>
    <row r="127" spans="2:8" s="7" customFormat="1" ht="13" x14ac:dyDescent="0.3">
      <c r="B127" s="24" t="s">
        <v>51</v>
      </c>
      <c r="C127" s="26">
        <v>733793.67738635768</v>
      </c>
      <c r="D127" s="26">
        <v>910696.63086464233</v>
      </c>
      <c r="E127" s="26">
        <v>1644490</v>
      </c>
      <c r="F127" s="26">
        <v>7788437.5508989934</v>
      </c>
      <c r="G127" s="26">
        <v>7969101.4491010066</v>
      </c>
      <c r="H127" s="26">
        <v>15757539</v>
      </c>
    </row>
    <row r="128" spans="2:8" s="6" customFormat="1" ht="13" x14ac:dyDescent="0.3">
      <c r="B128" s="22" t="s">
        <v>52</v>
      </c>
      <c r="C128" s="23">
        <v>726239.52309223718</v>
      </c>
      <c r="D128" s="23">
        <v>887765.18897976284</v>
      </c>
      <c r="E128" s="23">
        <f t="shared" ref="E128:E135" si="6">SUM(C128:D128)</f>
        <v>1614004.7120719999</v>
      </c>
      <c r="F128" s="23">
        <v>7976800.9430397023</v>
      </c>
      <c r="G128" s="23">
        <v>8141867.0569602977</v>
      </c>
      <c r="H128" s="23">
        <f t="shared" ref="H128:H135" si="7">SUM(F128:G128)</f>
        <v>16118668</v>
      </c>
    </row>
    <row r="129" spans="2:8" s="6" customFormat="1" ht="13" x14ac:dyDescent="0.3">
      <c r="B129" s="24" t="s">
        <v>67</v>
      </c>
      <c r="C129" s="25">
        <v>757956.4949420495</v>
      </c>
      <c r="D129" s="25">
        <v>897033.99147495057</v>
      </c>
      <c r="E129" s="25">
        <f t="shared" si="6"/>
        <v>1654990.4864170002</v>
      </c>
      <c r="F129" s="25">
        <v>8160524.511070054</v>
      </c>
      <c r="G129" s="25">
        <v>8318007.488929946</v>
      </c>
      <c r="H129" s="25">
        <f t="shared" si="7"/>
        <v>16478532</v>
      </c>
    </row>
    <row r="130" spans="2:8" s="6" customFormat="1" ht="13" x14ac:dyDescent="0.3">
      <c r="B130" s="24" t="s">
        <v>68</v>
      </c>
      <c r="C130" s="25">
        <v>780817.02749395592</v>
      </c>
      <c r="D130" s="25">
        <v>969916.48244704411</v>
      </c>
      <c r="E130" s="25">
        <f t="shared" si="6"/>
        <v>1750733.509941</v>
      </c>
      <c r="F130" s="25">
        <v>8226570.9225516962</v>
      </c>
      <c r="G130" s="25">
        <v>8376375.0774483038</v>
      </c>
      <c r="H130" s="25">
        <f t="shared" si="7"/>
        <v>16602946</v>
      </c>
    </row>
    <row r="131" spans="2:8" s="6" customFormat="1" ht="13" x14ac:dyDescent="0.3">
      <c r="B131" s="24" t="s">
        <v>69</v>
      </c>
      <c r="C131" s="25">
        <v>757654.17346758791</v>
      </c>
      <c r="D131" s="25">
        <v>890916.97422041208</v>
      </c>
      <c r="E131" s="25">
        <f t="shared" si="6"/>
        <v>1648571.147688</v>
      </c>
      <c r="F131" s="25">
        <v>8279808.1337117935</v>
      </c>
      <c r="G131" s="25">
        <v>8427601.8662882075</v>
      </c>
      <c r="H131" s="25">
        <f t="shared" si="7"/>
        <v>16707410</v>
      </c>
    </row>
    <row r="132" spans="2:8" s="6" customFormat="1" ht="13" x14ac:dyDescent="0.3">
      <c r="B132" s="24" t="s">
        <v>70</v>
      </c>
      <c r="C132" s="25">
        <v>822286.20772499545</v>
      </c>
      <c r="D132" s="25">
        <v>972134.74903500453</v>
      </c>
      <c r="E132" s="25">
        <f t="shared" si="6"/>
        <v>1794420.95676</v>
      </c>
      <c r="F132" s="25">
        <v>8333616.941945171</v>
      </c>
      <c r="G132" s="25">
        <v>8478957.058054829</v>
      </c>
      <c r="H132" s="25">
        <f t="shared" si="7"/>
        <v>16812574</v>
      </c>
    </row>
    <row r="133" spans="2:8" s="6" customFormat="1" ht="13" x14ac:dyDescent="0.3">
      <c r="B133" s="24" t="s">
        <v>71</v>
      </c>
      <c r="C133" s="25">
        <v>820235.73242899752</v>
      </c>
      <c r="D133" s="25">
        <v>1003262.7564160024</v>
      </c>
      <c r="E133" s="25">
        <f>SUM(C133:D133)</f>
        <v>1823498.488845</v>
      </c>
      <c r="F133" s="25">
        <v>8386679.505075681</v>
      </c>
      <c r="G133" s="25">
        <v>8526643.494924318</v>
      </c>
      <c r="H133" s="25">
        <f>SUM(F133:G133)</f>
        <v>16913323</v>
      </c>
    </row>
    <row r="134" spans="2:8" s="6" customFormat="1" ht="13" x14ac:dyDescent="0.3">
      <c r="B134" s="24" t="s">
        <v>72</v>
      </c>
      <c r="C134" s="25">
        <v>789553.92357936059</v>
      </c>
      <c r="D134" s="25">
        <v>934209.10461463942</v>
      </c>
      <c r="E134" s="25">
        <f>SUM(C134:D134)</f>
        <v>1723763.028194</v>
      </c>
      <c r="F134" s="25">
        <v>8437397.8044604212</v>
      </c>
      <c r="G134" s="25">
        <v>8574467.1955395788</v>
      </c>
      <c r="H134" s="25">
        <f>SUM(F134:G134)</f>
        <v>17011865</v>
      </c>
    </row>
    <row r="135" spans="2:8" s="7" customFormat="1" ht="13" x14ac:dyDescent="0.3">
      <c r="B135" s="24" t="s">
        <v>73</v>
      </c>
      <c r="C135" s="26">
        <v>868769.00007085293</v>
      </c>
      <c r="D135" s="26">
        <v>1081056.1182751472</v>
      </c>
      <c r="E135" s="26">
        <f t="shared" si="6"/>
        <v>1949825.1183460001</v>
      </c>
      <c r="F135" s="26">
        <v>8491597.9960374683</v>
      </c>
      <c r="G135" s="26">
        <v>8622066.0039625317</v>
      </c>
      <c r="H135" s="26">
        <f t="shared" si="7"/>
        <v>17113664</v>
      </c>
    </row>
    <row r="136" spans="2:8" s="7" customFormat="1" ht="13" x14ac:dyDescent="0.3">
      <c r="B136" s="22" t="s">
        <v>74</v>
      </c>
      <c r="C136" s="23">
        <v>895338.05867584597</v>
      </c>
      <c r="D136" s="23">
        <v>1095416.728450154</v>
      </c>
      <c r="E136" s="23">
        <v>1856494.0442610001</v>
      </c>
      <c r="F136" s="23">
        <v>8563735.9572723247</v>
      </c>
      <c r="G136" s="23">
        <v>8679022.0427276753</v>
      </c>
      <c r="H136" s="23">
        <v>16792888</v>
      </c>
    </row>
    <row r="137" spans="2:8" s="7" customFormat="1" ht="13" x14ac:dyDescent="0.3">
      <c r="B137" s="24" t="s">
        <v>75</v>
      </c>
      <c r="C137" s="25">
        <v>842944.67377673567</v>
      </c>
      <c r="D137" s="25">
        <v>1000345.0241912643</v>
      </c>
      <c r="E137" s="25">
        <v>1778996.7354059999</v>
      </c>
      <c r="F137" s="25">
        <v>8618089.6858959254</v>
      </c>
      <c r="G137" s="25">
        <v>8727301.3141040746</v>
      </c>
      <c r="H137" s="25">
        <v>16809274</v>
      </c>
    </row>
    <row r="138" spans="2:8" s="7" customFormat="1" ht="13" x14ac:dyDescent="0.3">
      <c r="B138" s="24" t="s">
        <v>76</v>
      </c>
      <c r="C138" s="25">
        <v>871766.40206998971</v>
      </c>
      <c r="D138" s="25">
        <v>1038087.0343400103</v>
      </c>
      <c r="E138" s="25">
        <v>1804154.0164600001</v>
      </c>
      <c r="F138" s="25">
        <v>8658475.1193353906</v>
      </c>
      <c r="G138" s="25">
        <v>8755149.8806646094</v>
      </c>
      <c r="H138" s="25">
        <v>16789737</v>
      </c>
    </row>
    <row r="139" spans="2:8" s="7" customFormat="1" ht="13" x14ac:dyDescent="0.3">
      <c r="B139" s="24" t="s">
        <v>77</v>
      </c>
      <c r="C139" s="25">
        <v>891720.75995680573</v>
      </c>
      <c r="D139" s="25">
        <v>1085084.7551131942</v>
      </c>
      <c r="E139" s="25">
        <v>1837029.997705</v>
      </c>
      <c r="F139" s="25">
        <v>8710280.6376566719</v>
      </c>
      <c r="G139" s="25">
        <v>8800350.3623433281</v>
      </c>
      <c r="H139" s="25">
        <v>16804047</v>
      </c>
    </row>
    <row r="140" spans="2:8" s="7" customFormat="1" ht="13" x14ac:dyDescent="0.3">
      <c r="B140" s="24" t="s">
        <v>78</v>
      </c>
      <c r="C140" s="25">
        <v>919709.2722000801</v>
      </c>
      <c r="D140" s="25">
        <v>1085442.60097792</v>
      </c>
      <c r="E140" s="25">
        <v>1815140.145825</v>
      </c>
      <c r="F140" s="25">
        <v>8765937.6182662398</v>
      </c>
      <c r="G140" s="25">
        <v>8855247.3817337602</v>
      </c>
      <c r="H140" s="25">
        <v>16829031</v>
      </c>
    </row>
    <row r="141" spans="2:8" s="7" customFormat="1" ht="13" x14ac:dyDescent="0.3">
      <c r="B141" s="24" t="s">
        <v>79</v>
      </c>
      <c r="C141" s="25">
        <v>932326.27297616529</v>
      </c>
      <c r="D141" s="25">
        <v>1092784.1783298347</v>
      </c>
      <c r="E141" s="25">
        <v>1834925</v>
      </c>
      <c r="F141" s="25">
        <v>8779374.0783714838</v>
      </c>
      <c r="G141" s="25">
        <v>8835024.9216285162</v>
      </c>
      <c r="H141" s="25">
        <v>16756814</v>
      </c>
    </row>
    <row r="142" spans="2:8" s="7" customFormat="1" ht="13" x14ac:dyDescent="0.3">
      <c r="B142" s="24" t="s">
        <v>81</v>
      </c>
      <c r="C142" s="25">
        <v>928383.46439004363</v>
      </c>
      <c r="D142" s="25">
        <v>1109771.2772549565</v>
      </c>
      <c r="E142" s="25">
        <v>1849321.5500679999</v>
      </c>
      <c r="F142" s="25">
        <v>8823731.0960987173</v>
      </c>
      <c r="G142" s="25">
        <v>8873080.9039012827</v>
      </c>
      <c r="H142" s="25">
        <v>16766479</v>
      </c>
    </row>
    <row r="143" spans="2:8" s="7" customFormat="1" ht="13" x14ac:dyDescent="0.3">
      <c r="B143" s="24" t="s">
        <v>82</v>
      </c>
      <c r="C143" s="25">
        <v>916381.74595545942</v>
      </c>
      <c r="D143" s="25">
        <v>1067386.9855515405</v>
      </c>
      <c r="E143" s="25">
        <v>1812281.4987570001</v>
      </c>
      <c r="F143" s="25">
        <v>8849506.2559524663</v>
      </c>
      <c r="G143" s="25">
        <v>8932291.7440475337</v>
      </c>
      <c r="H143" s="25">
        <v>16763052</v>
      </c>
    </row>
    <row r="144" spans="2:8" s="7" customFormat="1" ht="13" x14ac:dyDescent="0.3">
      <c r="B144" s="24" t="s">
        <v>84</v>
      </c>
      <c r="C144" s="25">
        <v>959178.28953623481</v>
      </c>
      <c r="D144" s="25">
        <v>1129055.3776807652</v>
      </c>
      <c r="E144" s="25">
        <v>1858493.6503829998</v>
      </c>
      <c r="F144" s="25">
        <v>8917884.9209419768</v>
      </c>
      <c r="G144" s="25">
        <v>8974638.0790580232</v>
      </c>
      <c r="H144" s="25">
        <v>16778181</v>
      </c>
    </row>
    <row r="145" spans="2:8" s="7" customFormat="1" ht="13" x14ac:dyDescent="0.3">
      <c r="B145" s="24" t="s">
        <v>83</v>
      </c>
      <c r="C145" s="25">
        <v>960512.28694908554</v>
      </c>
      <c r="D145" s="25">
        <v>1145007.0887799142</v>
      </c>
      <c r="E145" s="25">
        <v>1874486.0679279999</v>
      </c>
      <c r="F145" s="25">
        <v>8937120.3082487378</v>
      </c>
      <c r="G145" s="25">
        <v>8964716.6917512622</v>
      </c>
      <c r="H145" s="25">
        <v>16722278</v>
      </c>
    </row>
    <row r="146" spans="2:8" s="7" customFormat="1" ht="13" x14ac:dyDescent="0.3">
      <c r="B146" s="24" t="s">
        <v>85</v>
      </c>
      <c r="C146" s="25">
        <v>929181.32592641737</v>
      </c>
      <c r="D146" s="25">
        <v>1092612.5518765827</v>
      </c>
      <c r="E146" s="25">
        <v>1834343.424993</v>
      </c>
      <c r="F146" s="25">
        <v>8986122.0866862573</v>
      </c>
      <c r="G146" s="25">
        <v>9009837.9133137427</v>
      </c>
      <c r="H146" s="25">
        <v>16742157</v>
      </c>
    </row>
    <row r="147" spans="2:8" s="7" customFormat="1" ht="13" x14ac:dyDescent="0.3">
      <c r="B147" s="24" t="s">
        <v>86</v>
      </c>
      <c r="C147" s="26">
        <v>1003148.6233694803</v>
      </c>
      <c r="D147" s="26">
        <v>1217358.6292575197</v>
      </c>
      <c r="E147" s="26">
        <v>1903317.0204329998</v>
      </c>
      <c r="F147" s="26">
        <v>9039974.5251473356</v>
      </c>
      <c r="G147" s="26">
        <v>9061693.4748526644</v>
      </c>
      <c r="H147" s="26">
        <v>16769944</v>
      </c>
    </row>
    <row r="148" spans="2:8" s="6" customFormat="1" ht="13" x14ac:dyDescent="0.3">
      <c r="B148" s="22" t="s">
        <v>87</v>
      </c>
      <c r="C148" s="23">
        <v>993721.54546539579</v>
      </c>
      <c r="D148" s="23">
        <v>1158215.4394576042</v>
      </c>
      <c r="E148" s="23">
        <v>1884192.1802449999</v>
      </c>
      <c r="F148" s="23">
        <v>9075049.5333100408</v>
      </c>
      <c r="G148" s="23">
        <v>9060056.4666899592</v>
      </c>
      <c r="H148" s="23">
        <v>16701740</v>
      </c>
    </row>
    <row r="149" spans="2:8" s="6" customFormat="1" ht="13" x14ac:dyDescent="0.3">
      <c r="B149" s="24" t="s">
        <v>88</v>
      </c>
      <c r="C149" s="25">
        <v>990437.85832433647</v>
      </c>
      <c r="D149" s="25">
        <v>1160443.4642536636</v>
      </c>
      <c r="E149" s="25">
        <v>2150916.0637360001</v>
      </c>
      <c r="F149" s="25">
        <v>9114062.5938230269</v>
      </c>
      <c r="G149" s="25">
        <v>9071667.4061769731</v>
      </c>
      <c r="H149" s="25">
        <v>18185712</v>
      </c>
    </row>
    <row r="150" spans="2:8" s="6" customFormat="1" ht="13" x14ac:dyDescent="0.3">
      <c r="B150" s="24" t="s">
        <v>89</v>
      </c>
      <c r="C150" s="25">
        <v>1000018.8841770136</v>
      </c>
      <c r="D150" s="25">
        <v>1180608.8028519864</v>
      </c>
      <c r="E150" s="25">
        <v>2180686.5852000001</v>
      </c>
      <c r="F150" s="25">
        <v>9185785.7393566296</v>
      </c>
      <c r="G150" s="25">
        <v>9132760.2606433704</v>
      </c>
      <c r="H150" s="25">
        <v>18318528</v>
      </c>
    </row>
    <row r="151" spans="2:8" s="6" customFormat="1" ht="13" x14ac:dyDescent="0.3">
      <c r="B151" s="24" t="s">
        <v>90</v>
      </c>
      <c r="C151" s="25">
        <v>1039590.2795849777</v>
      </c>
      <c r="D151" s="25">
        <v>1235113.8949440224</v>
      </c>
      <c r="E151" s="25">
        <v>2274704.1745199999</v>
      </c>
      <c r="F151" s="25">
        <v>9259502.9984340556</v>
      </c>
      <c r="G151" s="25">
        <v>9163578.0015659444</v>
      </c>
      <c r="H151" s="25">
        <v>18423081</v>
      </c>
    </row>
    <row r="152" spans="2:8" s="6" customFormat="1" ht="13" x14ac:dyDescent="0.3">
      <c r="B152" s="24" t="s">
        <v>91</v>
      </c>
      <c r="C152" s="25">
        <v>1074924.4327636191</v>
      </c>
      <c r="D152" s="25">
        <v>1253418.8428533808</v>
      </c>
      <c r="E152" s="25">
        <v>2328343.2756099999</v>
      </c>
      <c r="F152" s="25">
        <v>9317084.9077193961</v>
      </c>
      <c r="G152" s="25">
        <v>9218359.0922806039</v>
      </c>
      <c r="H152" s="25">
        <v>18535444</v>
      </c>
    </row>
    <row r="153" spans="2:8" s="6" customFormat="1" ht="13" x14ac:dyDescent="0.3">
      <c r="B153" s="24" t="s">
        <v>92</v>
      </c>
      <c r="C153" s="25">
        <v>1108649.7876978007</v>
      </c>
      <c r="D153" s="25">
        <v>1300075.0920491992</v>
      </c>
      <c r="E153" s="25">
        <v>2408724.8797500003</v>
      </c>
      <c r="F153" s="25">
        <v>9346562.3253720943</v>
      </c>
      <c r="G153" s="25">
        <v>9280933.6746279057</v>
      </c>
      <c r="H153" s="25">
        <v>18627496</v>
      </c>
    </row>
    <row r="154" spans="2:8" s="6" customFormat="1" ht="13" x14ac:dyDescent="0.3">
      <c r="B154" s="24" t="s">
        <v>93</v>
      </c>
      <c r="C154" s="25">
        <v>1050829.2121614669</v>
      </c>
      <c r="D154" s="25">
        <v>1215620.5083265333</v>
      </c>
      <c r="E154" s="25">
        <v>2266449.7204900002</v>
      </c>
      <c r="F154" s="25">
        <v>9394880.0606927928</v>
      </c>
      <c r="G154" s="25">
        <v>9318906.9393072072</v>
      </c>
      <c r="H154" s="25">
        <v>18713787</v>
      </c>
    </row>
    <row r="155" spans="2:8" s="6" customFormat="1" ht="13" x14ac:dyDescent="0.3">
      <c r="B155" s="24" t="s">
        <v>94</v>
      </c>
      <c r="C155" s="25">
        <v>1113565.9581208103</v>
      </c>
      <c r="D155" s="25">
        <v>1281399.3662371896</v>
      </c>
      <c r="E155" s="25">
        <v>2394965.32436</v>
      </c>
      <c r="F155" s="25">
        <v>9453070.1237978712</v>
      </c>
      <c r="G155" s="25">
        <v>9364482.8762021288</v>
      </c>
      <c r="H155" s="25">
        <v>18817553</v>
      </c>
    </row>
    <row r="156" spans="2:8" s="6" customFormat="1" ht="13" x14ac:dyDescent="0.3">
      <c r="B156" s="24" t="s">
        <v>95</v>
      </c>
      <c r="C156" s="25">
        <v>1154380.9001592479</v>
      </c>
      <c r="D156" s="25">
        <v>1345966.7886597521</v>
      </c>
      <c r="E156" s="25">
        <v>2500347.688819</v>
      </c>
      <c r="F156" s="25">
        <v>9498437.7627020199</v>
      </c>
      <c r="G156" s="25">
        <v>9410646.2372979801</v>
      </c>
      <c r="H156" s="25">
        <v>18909084</v>
      </c>
    </row>
    <row r="157" spans="2:8" s="6" customFormat="1" ht="13" x14ac:dyDescent="0.3">
      <c r="B157" s="24" t="s">
        <v>96</v>
      </c>
      <c r="C157" s="25">
        <v>1120580.154008216</v>
      </c>
      <c r="D157" s="25">
        <v>1298570.6379917839</v>
      </c>
      <c r="E157" s="25">
        <v>2419150.7919999999</v>
      </c>
      <c r="F157" s="25">
        <v>9505361.2804331146</v>
      </c>
      <c r="G157" s="25">
        <v>9377572.7195668854</v>
      </c>
      <c r="H157" s="25">
        <v>18882934</v>
      </c>
    </row>
    <row r="158" spans="2:8" s="6" customFormat="1" ht="13" x14ac:dyDescent="0.3">
      <c r="B158" s="24" t="s">
        <v>97</v>
      </c>
      <c r="C158" s="25">
        <v>1158012.0584434732</v>
      </c>
      <c r="D158" s="25">
        <v>1355224.9522135269</v>
      </c>
      <c r="E158" s="25">
        <v>2513237.0106570004</v>
      </c>
      <c r="F158" s="25">
        <v>9560223.5398909729</v>
      </c>
      <c r="G158" s="25">
        <v>9431225.4601090271</v>
      </c>
      <c r="H158" s="25">
        <v>18991449</v>
      </c>
    </row>
    <row r="159" spans="2:8" s="6" customFormat="1" ht="13" x14ac:dyDescent="0.3">
      <c r="B159" s="24" t="s">
        <v>98</v>
      </c>
      <c r="C159" s="26">
        <v>1238843.6539052974</v>
      </c>
      <c r="D159" s="26">
        <v>1489443.6278337026</v>
      </c>
      <c r="E159" s="26">
        <v>2728287.2817390002</v>
      </c>
      <c r="F159" s="26">
        <v>9618680.6857924499</v>
      </c>
      <c r="G159" s="26">
        <v>9487771.3142075501</v>
      </c>
      <c r="H159" s="26">
        <v>19106452</v>
      </c>
    </row>
    <row r="160" spans="2:8" s="6" customFormat="1" ht="13" x14ac:dyDescent="0.3">
      <c r="B160" s="29" t="s">
        <v>99</v>
      </c>
      <c r="C160" s="25">
        <v>1225091.6681394398</v>
      </c>
      <c r="D160" s="25">
        <v>1426869.9354865602</v>
      </c>
      <c r="E160" s="25">
        <v>2651961.6036259998</v>
      </c>
      <c r="F160" s="25">
        <v>9682210.4492004346</v>
      </c>
      <c r="G160" s="25">
        <v>9545798.5507995654</v>
      </c>
      <c r="H160" s="25">
        <v>19228009</v>
      </c>
    </row>
    <row r="161" spans="2:8" s="6" customFormat="1" ht="13" x14ac:dyDescent="0.3">
      <c r="B161" s="29" t="s">
        <v>100</v>
      </c>
      <c r="C161" s="25">
        <v>1239033.6407852168</v>
      </c>
      <c r="D161" s="25">
        <v>1446414.4538777831</v>
      </c>
      <c r="E161" s="25">
        <v>2685448.0946629997</v>
      </c>
      <c r="F161" s="25">
        <v>9728429.5603213012</v>
      </c>
      <c r="G161" s="25">
        <v>9571992.4396786988</v>
      </c>
      <c r="H161" s="25">
        <v>19300422</v>
      </c>
    </row>
    <row r="162" spans="2:8" s="6" customFormat="1" ht="13" x14ac:dyDescent="0.3">
      <c r="B162" s="29" t="s">
        <v>101</v>
      </c>
      <c r="C162" s="25">
        <v>1279915.0038714244</v>
      </c>
      <c r="D162" s="25">
        <v>1510207.8018105756</v>
      </c>
      <c r="E162" s="25">
        <v>2790122.8056819998</v>
      </c>
      <c r="F162" s="25">
        <v>9776191.1702533476</v>
      </c>
      <c r="G162" s="25">
        <v>9605997.8297466524</v>
      </c>
      <c r="H162" s="25">
        <v>19382189</v>
      </c>
    </row>
    <row r="163" spans="2:8" s="6" customFormat="1" ht="13" x14ac:dyDescent="0.3">
      <c r="B163" s="29" t="s">
        <v>102</v>
      </c>
      <c r="C163" s="25">
        <v>1230768.159818921</v>
      </c>
      <c r="D163" s="25">
        <v>1426700.1656660791</v>
      </c>
      <c r="E163" s="25">
        <v>2657468.3254850004</v>
      </c>
      <c r="F163" s="25">
        <v>9812871.0772255976</v>
      </c>
      <c r="G163" s="25">
        <v>9612708.9227744024</v>
      </c>
      <c r="H163" s="25">
        <v>19425580</v>
      </c>
    </row>
    <row r="164" spans="2:8" s="6" customFormat="1" ht="13" x14ac:dyDescent="0.3">
      <c r="B164" s="29" t="s">
        <v>103</v>
      </c>
      <c r="C164" s="25">
        <v>1319279.7613330986</v>
      </c>
      <c r="D164" s="25">
        <v>1523624.7410679013</v>
      </c>
      <c r="E164" s="25">
        <v>2842904.5024009999</v>
      </c>
      <c r="F164" s="25">
        <v>9866482.2044257205</v>
      </c>
      <c r="G164" s="25">
        <v>9665475.7955742795</v>
      </c>
      <c r="H164" s="25">
        <v>19531958</v>
      </c>
    </row>
    <row r="165" spans="2:8" s="6" customFormat="1" ht="13" x14ac:dyDescent="0.3">
      <c r="B165" s="29" t="s">
        <v>104</v>
      </c>
      <c r="C165" s="25">
        <v>1353920.1580687591</v>
      </c>
      <c r="D165" s="25">
        <v>1594111.8697622409</v>
      </c>
      <c r="E165" s="25">
        <v>2948032.0278310003</v>
      </c>
      <c r="F165" s="25">
        <v>9886416.8180348147</v>
      </c>
      <c r="G165" s="25">
        <v>9816284.1819651853</v>
      </c>
      <c r="H165" s="25">
        <v>19702701</v>
      </c>
    </row>
    <row r="166" spans="2:8" s="6" customFormat="1" ht="13" x14ac:dyDescent="0.3">
      <c r="B166" s="29" t="s">
        <v>105</v>
      </c>
      <c r="C166" s="25">
        <v>1290684.1631610726</v>
      </c>
      <c r="D166" s="25">
        <v>1501171.7383729273</v>
      </c>
      <c r="E166" s="25">
        <v>2791855.9015339999</v>
      </c>
      <c r="F166" s="25">
        <v>9914557.3801800255</v>
      </c>
      <c r="G166" s="25">
        <v>9781957.6198199745</v>
      </c>
      <c r="H166" s="25">
        <v>19696515</v>
      </c>
    </row>
    <row r="167" spans="2:8" s="6" customFormat="1" ht="13" x14ac:dyDescent="0.3">
      <c r="B167" s="29" t="s">
        <v>106</v>
      </c>
      <c r="C167" s="25">
        <v>1354105.484912351</v>
      </c>
      <c r="D167" s="25">
        <v>1585289.1270396488</v>
      </c>
      <c r="E167" s="25">
        <v>2939394.6119519998</v>
      </c>
      <c r="F167" s="25">
        <v>9985610.6200851481</v>
      </c>
      <c r="G167" s="25">
        <v>9856747.3799148519</v>
      </c>
      <c r="H167" s="25">
        <v>19842358</v>
      </c>
    </row>
    <row r="168" spans="2:8" s="6" customFormat="1" ht="13" x14ac:dyDescent="0.3">
      <c r="B168" s="29" t="s">
        <v>107</v>
      </c>
      <c r="C168" s="25">
        <v>1378945.8060684223</v>
      </c>
      <c r="D168" s="25">
        <v>1603540.7712045775</v>
      </c>
      <c r="E168" s="25">
        <v>2982486.577273</v>
      </c>
      <c r="F168" s="25">
        <v>10035347.53295997</v>
      </c>
      <c r="G168" s="25">
        <v>9901821.4670400303</v>
      </c>
      <c r="H168" s="25">
        <v>19937169</v>
      </c>
    </row>
    <row r="169" spans="2:8" s="6" customFormat="1" ht="13" x14ac:dyDescent="0.3">
      <c r="B169" s="29" t="s">
        <v>108</v>
      </c>
      <c r="C169" s="25">
        <v>1359742.1109432019</v>
      </c>
      <c r="D169" s="25">
        <v>1602056.838901798</v>
      </c>
      <c r="E169" s="25">
        <v>2961798.9498450002</v>
      </c>
      <c r="F169" s="25">
        <v>10080773.27484937</v>
      </c>
      <c r="G169" s="25">
        <v>9939310.7251506299</v>
      </c>
      <c r="H169" s="25">
        <v>20020084</v>
      </c>
    </row>
    <row r="170" spans="2:8" s="6" customFormat="1" ht="13" x14ac:dyDescent="0.3">
      <c r="B170" s="29" t="s">
        <v>109</v>
      </c>
      <c r="C170" s="25">
        <v>1391212.2605722109</v>
      </c>
      <c r="D170" s="25">
        <v>1635081.2477677891</v>
      </c>
      <c r="E170" s="25">
        <v>3026293.5083400002</v>
      </c>
      <c r="F170" s="25">
        <v>10172747.391881173</v>
      </c>
      <c r="G170" s="25">
        <v>9956139.6081188265</v>
      </c>
      <c r="H170" s="25">
        <v>20128887</v>
      </c>
    </row>
    <row r="171" spans="2:8" s="6" customFormat="1" ht="13" x14ac:dyDescent="0.3">
      <c r="B171" s="28" t="s">
        <v>110</v>
      </c>
      <c r="C171" s="26">
        <v>1473740.3010979071</v>
      </c>
      <c r="D171" s="26">
        <v>1755260.8116040928</v>
      </c>
      <c r="E171" s="26">
        <v>3229001.112702</v>
      </c>
      <c r="F171" s="26">
        <v>10220757.832872545</v>
      </c>
      <c r="G171" s="26">
        <v>10010023.167127455</v>
      </c>
      <c r="H171" s="26">
        <v>20230781</v>
      </c>
    </row>
    <row r="172" spans="2:8" s="6" customFormat="1" ht="13" x14ac:dyDescent="0.3">
      <c r="B172" s="24" t="s">
        <v>111</v>
      </c>
      <c r="C172" s="25">
        <v>1464808.517265691</v>
      </c>
      <c r="D172" s="25">
        <v>1693208.884609309</v>
      </c>
      <c r="E172" s="25">
        <v>3158017.401875</v>
      </c>
      <c r="F172" s="25">
        <v>10279859.625901893</v>
      </c>
      <c r="G172" s="25">
        <v>10069466.374098107</v>
      </c>
      <c r="H172" s="25">
        <v>20349326</v>
      </c>
    </row>
    <row r="173" spans="2:8" s="6" customFormat="1" ht="13" x14ac:dyDescent="0.3">
      <c r="B173" s="24" t="s">
        <v>118</v>
      </c>
      <c r="C173" s="25">
        <v>1480236.2207716522</v>
      </c>
      <c r="D173" s="25">
        <v>1712553.2665973478</v>
      </c>
      <c r="E173" s="25">
        <v>3192789.487369</v>
      </c>
      <c r="F173" s="25">
        <v>10344169.019987743</v>
      </c>
      <c r="G173" s="25">
        <v>10105433.980012257</v>
      </c>
      <c r="H173" s="25">
        <v>20449603</v>
      </c>
    </row>
    <row r="174" spans="2:8" s="6" customFormat="1" ht="13" x14ac:dyDescent="0.3">
      <c r="B174" s="24" t="s">
        <v>119</v>
      </c>
      <c r="C174" s="25">
        <v>1491701.4253123188</v>
      </c>
      <c r="D174" s="25">
        <v>1753378.7225316812</v>
      </c>
      <c r="E174" s="25">
        <v>3245080.1478439998</v>
      </c>
      <c r="F174" s="25">
        <v>10403450.682895416</v>
      </c>
      <c r="G174" s="25">
        <v>10159411.317104584</v>
      </c>
      <c r="H174" s="25">
        <v>20562862</v>
      </c>
    </row>
    <row r="175" spans="2:8" s="6" customFormat="1" ht="13" x14ac:dyDescent="0.3">
      <c r="B175" s="24" t="s">
        <v>122</v>
      </c>
      <c r="C175" s="25">
        <v>1468419.2225105143</v>
      </c>
      <c r="D175" s="25">
        <v>1714831.1934894854</v>
      </c>
      <c r="E175" s="25">
        <v>3183250.4159999997</v>
      </c>
      <c r="F175" s="25">
        <v>10460976.305545015</v>
      </c>
      <c r="G175" s="25">
        <v>10209192.694454985</v>
      </c>
      <c r="H175" s="25">
        <v>20670169</v>
      </c>
    </row>
    <row r="176" spans="2:8" s="6" customFormat="1" ht="13" x14ac:dyDescent="0.3">
      <c r="B176" s="24" t="s">
        <v>125</v>
      </c>
      <c r="C176" s="25">
        <v>1546738</v>
      </c>
      <c r="D176" s="25">
        <v>1809220</v>
      </c>
      <c r="E176" s="25">
        <v>3355958</v>
      </c>
      <c r="F176" s="25">
        <v>10509539</v>
      </c>
      <c r="G176" s="25">
        <v>10252914</v>
      </c>
      <c r="H176" s="25">
        <v>20762453</v>
      </c>
    </row>
    <row r="177" spans="2:8" s="6" customFormat="1" ht="13" x14ac:dyDescent="0.3">
      <c r="B177" s="24" t="s">
        <v>126</v>
      </c>
      <c r="C177" s="25">
        <v>1573318.2665030255</v>
      </c>
      <c r="D177" s="25">
        <v>1817796.0173199745</v>
      </c>
      <c r="E177" s="25">
        <v>3391114.2838230003</v>
      </c>
      <c r="F177" s="25">
        <v>10553023.02728631</v>
      </c>
      <c r="G177" s="25">
        <v>10294612.97271369</v>
      </c>
      <c r="H177" s="25">
        <v>20847636</v>
      </c>
    </row>
    <row r="178" spans="2:8" s="6" customFormat="1" ht="13" x14ac:dyDescent="0.3">
      <c r="B178" s="24" t="s">
        <v>127</v>
      </c>
      <c r="C178" s="25">
        <v>1519230.2157225946</v>
      </c>
      <c r="D178" s="25">
        <v>1737523.2156514053</v>
      </c>
      <c r="E178" s="25">
        <v>3256753.4313739999</v>
      </c>
      <c r="F178" s="25">
        <v>10606839.015856018</v>
      </c>
      <c r="G178" s="25">
        <v>10344969.984143982</v>
      </c>
      <c r="H178" s="25">
        <v>20951809</v>
      </c>
    </row>
    <row r="179" spans="2:8" s="6" customFormat="1" ht="13" x14ac:dyDescent="0.3">
      <c r="B179" s="24" t="s">
        <v>128</v>
      </c>
      <c r="C179" s="25">
        <v>1598394.1495812531</v>
      </c>
      <c r="D179" s="25">
        <v>1811876.2309407468</v>
      </c>
      <c r="E179" s="25">
        <v>3410270.3805219997</v>
      </c>
      <c r="F179" s="25">
        <v>10664664.393372454</v>
      </c>
      <c r="G179" s="25">
        <v>10394212.606627546</v>
      </c>
      <c r="H179" s="25">
        <v>21058877</v>
      </c>
    </row>
    <row r="180" spans="2:8" s="6" customFormat="1" ht="13" x14ac:dyDescent="0.3">
      <c r="B180" s="24" t="s">
        <v>129</v>
      </c>
      <c r="C180" s="25">
        <v>1555975.2762059658</v>
      </c>
      <c r="D180" s="25">
        <v>1707087.9526190341</v>
      </c>
      <c r="E180" s="25">
        <v>3263063.2288250001</v>
      </c>
      <c r="F180" s="25">
        <v>10701788.491180474</v>
      </c>
      <c r="G180" s="25">
        <v>10415241.508819526</v>
      </c>
      <c r="H180" s="25">
        <v>21117030</v>
      </c>
    </row>
    <row r="181" spans="2:8" s="6" customFormat="1" ht="13" x14ac:dyDescent="0.3">
      <c r="B181" s="24" t="s">
        <v>130</v>
      </c>
      <c r="C181" s="25">
        <v>1625393.4431356189</v>
      </c>
      <c r="D181" s="25">
        <v>1860132.9437053811</v>
      </c>
      <c r="E181" s="25">
        <v>3485526.3868410001</v>
      </c>
      <c r="F181" s="25">
        <v>10745402.893887144</v>
      </c>
      <c r="G181" s="25">
        <v>10454819.106112856</v>
      </c>
      <c r="H181" s="25">
        <v>21200222</v>
      </c>
    </row>
    <row r="182" spans="2:8" s="6" customFormat="1" ht="13" x14ac:dyDescent="0.3">
      <c r="B182" s="24" t="s">
        <v>131</v>
      </c>
      <c r="C182" s="25">
        <v>1650683.4267659266</v>
      </c>
      <c r="D182" s="25">
        <v>1884728.3615630732</v>
      </c>
      <c r="E182" s="25">
        <v>3535411.7883289997</v>
      </c>
      <c r="F182" s="25">
        <v>10794458.239019888</v>
      </c>
      <c r="G182" s="25">
        <v>10505328.760980112</v>
      </c>
      <c r="H182" s="25">
        <v>21299787</v>
      </c>
    </row>
    <row r="183" spans="2:8" s="6" customFormat="1" ht="13" x14ac:dyDescent="0.3">
      <c r="B183" s="24" t="s">
        <v>132</v>
      </c>
      <c r="C183" s="26">
        <v>1702064.6146305008</v>
      </c>
      <c r="D183" s="26">
        <v>1902124.6046954992</v>
      </c>
      <c r="E183" s="26">
        <v>3604189.2193259997</v>
      </c>
      <c r="F183" s="26">
        <v>10854224.853384243</v>
      </c>
      <c r="G183" s="26">
        <v>10558147.146615757</v>
      </c>
      <c r="H183" s="26">
        <v>21412372</v>
      </c>
    </row>
    <row r="184" spans="2:8" s="6" customFormat="1" ht="13" x14ac:dyDescent="0.3">
      <c r="B184" s="29" t="s">
        <v>133</v>
      </c>
      <c r="C184" s="25">
        <v>1773609.2502214254</v>
      </c>
      <c r="D184" s="25">
        <v>2005678.2770535743</v>
      </c>
      <c r="E184" s="25">
        <v>3779287.5272749998</v>
      </c>
      <c r="F184" s="25">
        <v>10920567.464873698</v>
      </c>
      <c r="G184" s="25">
        <v>10686812.535126302</v>
      </c>
      <c r="H184" s="25">
        <v>21607380</v>
      </c>
    </row>
    <row r="185" spans="2:8" s="6" customFormat="1" ht="13" x14ac:dyDescent="0.3">
      <c r="B185" s="29" t="s">
        <v>134</v>
      </c>
      <c r="C185" s="25">
        <v>1775891.7189284801</v>
      </c>
      <c r="D185" s="25">
        <v>2016015.9370925201</v>
      </c>
      <c r="E185" s="25">
        <v>3791907.6560209999</v>
      </c>
      <c r="F185" s="25">
        <v>10980843.256185699</v>
      </c>
      <c r="G185" s="25">
        <v>10738511.743814301</v>
      </c>
      <c r="H185" s="25">
        <v>21719355</v>
      </c>
    </row>
    <row r="186" spans="2:8" s="7" customFormat="1" ht="13" x14ac:dyDescent="0.3">
      <c r="B186" s="28" t="s">
        <v>135</v>
      </c>
      <c r="C186" s="26">
        <v>1840266.32157148</v>
      </c>
      <c r="D186" s="26">
        <v>2046056.0564385201</v>
      </c>
      <c r="E186" s="26">
        <v>3886322.3780100001</v>
      </c>
      <c r="F186" s="26">
        <v>11024555.718163401</v>
      </c>
      <c r="G186" s="26">
        <v>10757200.281836599</v>
      </c>
      <c r="H186" s="26">
        <v>21781756</v>
      </c>
    </row>
    <row r="187" spans="2:8" x14ac:dyDescent="0.25">
      <c r="B187" s="30" t="s">
        <v>123</v>
      </c>
    </row>
    <row r="188" spans="2:8" x14ac:dyDescent="0.25">
      <c r="B188" s="31"/>
    </row>
    <row r="189" spans="2:8" s="12" customFormat="1" x14ac:dyDescent="0.25">
      <c r="B189" s="31"/>
      <c r="C189" s="18"/>
      <c r="D189" s="18"/>
      <c r="E189" s="18"/>
      <c r="F189" s="18"/>
      <c r="G189" s="18"/>
      <c r="H189" s="18"/>
    </row>
    <row r="190" spans="2:8" s="11" customFormat="1" x14ac:dyDescent="0.25">
      <c r="B190" s="31"/>
      <c r="C190" s="18"/>
      <c r="D190" s="18"/>
      <c r="E190" s="18"/>
      <c r="F190" s="18"/>
      <c r="G190" s="18"/>
      <c r="H190" s="18"/>
    </row>
    <row r="191" spans="2:8" ht="18" x14ac:dyDescent="0.4">
      <c r="C191" s="16" t="s">
        <v>31</v>
      </c>
      <c r="G191" s="21"/>
      <c r="H191" s="13"/>
    </row>
    <row r="192" spans="2:8" s="7" customFormat="1" ht="14.4" customHeight="1" x14ac:dyDescent="0.25">
      <c r="B192" s="36"/>
      <c r="C192" s="36" t="s">
        <v>38</v>
      </c>
      <c r="D192" s="36"/>
      <c r="E192" s="36"/>
      <c r="F192" s="36"/>
      <c r="G192" s="36"/>
      <c r="H192" s="36"/>
    </row>
    <row r="193" spans="2:8" s="7" customFormat="1" x14ac:dyDescent="0.25">
      <c r="B193" s="18"/>
      <c r="C193" s="18"/>
      <c r="D193" s="18"/>
      <c r="E193" s="18"/>
      <c r="F193" s="18"/>
      <c r="G193" s="18"/>
      <c r="H193" s="18"/>
    </row>
    <row r="194" spans="2:8" s="7" customFormat="1" ht="13" x14ac:dyDescent="0.25">
      <c r="B194" s="18"/>
      <c r="C194" s="47" t="s">
        <v>29</v>
      </c>
      <c r="D194" s="47"/>
      <c r="E194" s="47"/>
      <c r="F194" s="47" t="s">
        <v>30</v>
      </c>
      <c r="G194" s="47"/>
      <c r="H194" s="47"/>
    </row>
    <row r="195" spans="2:8" s="7" customFormat="1" ht="13" x14ac:dyDescent="0.3">
      <c r="B195" s="18"/>
      <c r="C195" s="34" t="s">
        <v>8</v>
      </c>
      <c r="D195" s="34" t="s">
        <v>9</v>
      </c>
      <c r="E195" s="34" t="s">
        <v>13</v>
      </c>
      <c r="F195" s="34" t="s">
        <v>8</v>
      </c>
      <c r="G195" s="34" t="s">
        <v>9</v>
      </c>
      <c r="H195" s="34" t="s">
        <v>13</v>
      </c>
    </row>
    <row r="196" spans="2:8" s="7" customFormat="1" ht="13" x14ac:dyDescent="0.3">
      <c r="B196" s="22" t="s">
        <v>61</v>
      </c>
      <c r="C196" s="23">
        <v>58299.276436</v>
      </c>
      <c r="D196" s="23">
        <v>153829.937152</v>
      </c>
      <c r="E196" s="23">
        <f t="shared" ref="E196:E207" si="8">SUM(C196:D196)</f>
        <v>212129.21358799998</v>
      </c>
      <c r="F196" s="23">
        <v>153262</v>
      </c>
      <c r="G196" s="23">
        <v>286929</v>
      </c>
      <c r="H196" s="23">
        <f t="shared" ref="H196:H207" si="9">SUM(F196:G196)</f>
        <v>440191</v>
      </c>
    </row>
    <row r="197" spans="2:8" s="7" customFormat="1" ht="13" x14ac:dyDescent="0.3">
      <c r="B197" s="24" t="s">
        <v>62</v>
      </c>
      <c r="C197" s="25">
        <v>106447.7458</v>
      </c>
      <c r="D197" s="25">
        <v>292213.78971400001</v>
      </c>
      <c r="E197" s="25">
        <f t="shared" si="8"/>
        <v>398661.53551399999</v>
      </c>
      <c r="F197" s="25">
        <v>277159</v>
      </c>
      <c r="G197" s="25">
        <v>524099</v>
      </c>
      <c r="H197" s="25">
        <f t="shared" si="9"/>
        <v>801258</v>
      </c>
    </row>
    <row r="198" spans="2:8" s="7" customFormat="1" ht="13" x14ac:dyDescent="0.3">
      <c r="B198" s="24" t="s">
        <v>63</v>
      </c>
      <c r="C198" s="25">
        <v>159615.22416100002</v>
      </c>
      <c r="D198" s="25">
        <v>420249.41252200003</v>
      </c>
      <c r="E198" s="25">
        <f t="shared" si="8"/>
        <v>579864.63668300002</v>
      </c>
      <c r="F198" s="25">
        <v>406268</v>
      </c>
      <c r="G198" s="25">
        <v>760949</v>
      </c>
      <c r="H198" s="25">
        <f t="shared" si="9"/>
        <v>1167217</v>
      </c>
    </row>
    <row r="199" spans="2:8" s="7" customFormat="1" ht="13" x14ac:dyDescent="0.3">
      <c r="B199" s="24" t="s">
        <v>64</v>
      </c>
      <c r="C199" s="26">
        <v>212356.617459</v>
      </c>
      <c r="D199" s="26">
        <v>554134.32426899998</v>
      </c>
      <c r="E199" s="26">
        <f t="shared" si="8"/>
        <v>766490.94172799995</v>
      </c>
      <c r="F199" s="26">
        <v>534304</v>
      </c>
      <c r="G199" s="26">
        <v>994248</v>
      </c>
      <c r="H199" s="26">
        <f t="shared" si="9"/>
        <v>1528552</v>
      </c>
    </row>
    <row r="200" spans="2:8" s="7" customFormat="1" ht="13" x14ac:dyDescent="0.3">
      <c r="B200" s="22" t="s">
        <v>57</v>
      </c>
      <c r="C200" s="23">
        <v>55471.275674000004</v>
      </c>
      <c r="D200" s="23">
        <v>139980.386057</v>
      </c>
      <c r="E200" s="23">
        <f t="shared" si="8"/>
        <v>195451.661731</v>
      </c>
      <c r="F200" s="23">
        <v>127745</v>
      </c>
      <c r="G200" s="23">
        <v>234202</v>
      </c>
      <c r="H200" s="23">
        <f t="shared" si="9"/>
        <v>361947</v>
      </c>
    </row>
    <row r="201" spans="2:8" s="7" customFormat="1" ht="13" x14ac:dyDescent="0.3">
      <c r="B201" s="24" t="s">
        <v>58</v>
      </c>
      <c r="C201" s="25">
        <v>103746.50520500001</v>
      </c>
      <c r="D201" s="25">
        <v>256260.77361</v>
      </c>
      <c r="E201" s="25">
        <f t="shared" si="8"/>
        <v>360007.27881500003</v>
      </c>
      <c r="F201" s="25">
        <v>229874</v>
      </c>
      <c r="G201" s="25">
        <v>418861</v>
      </c>
      <c r="H201" s="25">
        <f t="shared" si="9"/>
        <v>648735</v>
      </c>
    </row>
    <row r="202" spans="2:8" s="7" customFormat="1" ht="13" x14ac:dyDescent="0.3">
      <c r="B202" s="24" t="s">
        <v>59</v>
      </c>
      <c r="C202" s="25">
        <v>150409.432137</v>
      </c>
      <c r="D202" s="25">
        <v>370754.722136</v>
      </c>
      <c r="E202" s="25">
        <f t="shared" si="8"/>
        <v>521164.15427299996</v>
      </c>
      <c r="F202" s="25">
        <v>332731</v>
      </c>
      <c r="G202" s="25">
        <v>603686</v>
      </c>
      <c r="H202" s="25">
        <f t="shared" si="9"/>
        <v>936417</v>
      </c>
    </row>
    <row r="203" spans="2:8" s="7" customFormat="1" ht="13" x14ac:dyDescent="0.3">
      <c r="B203" s="24" t="s">
        <v>60</v>
      </c>
      <c r="C203" s="26">
        <v>203053.41263899999</v>
      </c>
      <c r="D203" s="26">
        <v>497549.33564199996</v>
      </c>
      <c r="E203" s="26">
        <f t="shared" si="8"/>
        <v>700602.74828099995</v>
      </c>
      <c r="F203" s="26">
        <v>440195</v>
      </c>
      <c r="G203" s="26">
        <v>795460</v>
      </c>
      <c r="H203" s="26">
        <f t="shared" si="9"/>
        <v>1235655</v>
      </c>
    </row>
    <row r="204" spans="2:8" s="7" customFormat="1" ht="13" x14ac:dyDescent="0.3">
      <c r="B204" s="22" t="s">
        <v>53</v>
      </c>
      <c r="C204" s="23">
        <v>53671.226037</v>
      </c>
      <c r="D204" s="23">
        <v>133129.480235</v>
      </c>
      <c r="E204" s="23">
        <f t="shared" si="8"/>
        <v>186800.70627199998</v>
      </c>
      <c r="F204" s="23">
        <v>104897</v>
      </c>
      <c r="G204" s="23">
        <v>195350</v>
      </c>
      <c r="H204" s="23">
        <f t="shared" si="9"/>
        <v>300247</v>
      </c>
    </row>
    <row r="205" spans="2:8" s="7" customFormat="1" ht="13" x14ac:dyDescent="0.3">
      <c r="B205" s="24" t="s">
        <v>54</v>
      </c>
      <c r="C205" s="25">
        <v>106887.39012</v>
      </c>
      <c r="D205" s="25">
        <v>264346.61947899999</v>
      </c>
      <c r="E205" s="25">
        <f t="shared" si="8"/>
        <v>371234.00959899998</v>
      </c>
      <c r="F205" s="25">
        <v>203069</v>
      </c>
      <c r="G205" s="25">
        <v>377986</v>
      </c>
      <c r="H205" s="25">
        <f t="shared" si="9"/>
        <v>581055</v>
      </c>
    </row>
    <row r="206" spans="2:8" s="7" customFormat="1" ht="13" x14ac:dyDescent="0.3">
      <c r="B206" s="24" t="s">
        <v>55</v>
      </c>
      <c r="C206" s="25">
        <v>161968.81430700002</v>
      </c>
      <c r="D206" s="25">
        <v>396306.535699</v>
      </c>
      <c r="E206" s="25">
        <f t="shared" si="8"/>
        <v>558275.35000600002</v>
      </c>
      <c r="F206" s="25">
        <v>307310</v>
      </c>
      <c r="G206" s="25">
        <v>568575</v>
      </c>
      <c r="H206" s="25">
        <f t="shared" si="9"/>
        <v>875885</v>
      </c>
    </row>
    <row r="207" spans="2:8" s="7" customFormat="1" ht="13" x14ac:dyDescent="0.3">
      <c r="B207" s="24" t="s">
        <v>56</v>
      </c>
      <c r="C207" s="26">
        <v>223056.24893100001</v>
      </c>
      <c r="D207" s="26">
        <v>543105.478306</v>
      </c>
      <c r="E207" s="26">
        <f t="shared" si="8"/>
        <v>766161.72723700001</v>
      </c>
      <c r="F207" s="26">
        <v>423412</v>
      </c>
      <c r="G207" s="26">
        <v>775198</v>
      </c>
      <c r="H207" s="26">
        <f t="shared" si="9"/>
        <v>1198610</v>
      </c>
    </row>
    <row r="208" spans="2:8" s="7" customFormat="1" ht="13" x14ac:dyDescent="0.3">
      <c r="B208" s="22" t="s">
        <v>44</v>
      </c>
      <c r="C208" s="23">
        <v>56648.127368000001</v>
      </c>
      <c r="D208" s="23">
        <v>152542.10192799999</v>
      </c>
      <c r="E208" s="23">
        <v>209190.229296</v>
      </c>
      <c r="F208" s="23">
        <v>109109</v>
      </c>
      <c r="G208" s="23">
        <v>202995</v>
      </c>
      <c r="H208" s="23">
        <v>312104</v>
      </c>
    </row>
    <row r="209" spans="2:8" s="7" customFormat="1" ht="13" x14ac:dyDescent="0.3">
      <c r="B209" s="24" t="s">
        <v>45</v>
      </c>
      <c r="C209" s="25">
        <v>113901.31466600001</v>
      </c>
      <c r="D209" s="25">
        <v>306101.61611</v>
      </c>
      <c r="E209" s="25">
        <v>420002.93077600002</v>
      </c>
      <c r="F209" s="25">
        <v>213839</v>
      </c>
      <c r="G209" s="25">
        <v>395122</v>
      </c>
      <c r="H209" s="25">
        <v>608961</v>
      </c>
    </row>
    <row r="210" spans="2:8" s="7" customFormat="1" ht="13" x14ac:dyDescent="0.3">
      <c r="B210" s="24" t="s">
        <v>46</v>
      </c>
      <c r="C210" s="25">
        <v>173067.995551</v>
      </c>
      <c r="D210" s="25">
        <v>453894.30755899998</v>
      </c>
      <c r="E210" s="25">
        <v>626962.30310999998</v>
      </c>
      <c r="F210" s="25">
        <v>320975</v>
      </c>
      <c r="G210" s="25">
        <v>588774</v>
      </c>
      <c r="H210" s="25">
        <v>909749</v>
      </c>
    </row>
    <row r="211" spans="2:8" s="7" customFormat="1" ht="13" x14ac:dyDescent="0.3">
      <c r="B211" s="24" t="s">
        <v>47</v>
      </c>
      <c r="C211" s="26">
        <v>236693.53040700001</v>
      </c>
      <c r="D211" s="26">
        <v>613611.28729500005</v>
      </c>
      <c r="E211" s="26">
        <v>850304.81770200003</v>
      </c>
      <c r="F211" s="26">
        <v>432429</v>
      </c>
      <c r="G211" s="26">
        <v>790708</v>
      </c>
      <c r="H211" s="26">
        <v>1223137</v>
      </c>
    </row>
    <row r="212" spans="2:8" s="7" customFormat="1" ht="13" x14ac:dyDescent="0.3">
      <c r="B212" s="22" t="s">
        <v>48</v>
      </c>
      <c r="C212" s="23">
        <v>62577</v>
      </c>
      <c r="D212" s="23">
        <v>163974</v>
      </c>
      <c r="E212" s="23">
        <v>226551</v>
      </c>
      <c r="F212" s="23">
        <v>102566</v>
      </c>
      <c r="G212" s="23">
        <v>189969</v>
      </c>
      <c r="H212" s="23">
        <v>292535</v>
      </c>
    </row>
    <row r="213" spans="2:8" s="7" customFormat="1" ht="13" x14ac:dyDescent="0.3">
      <c r="B213" s="24" t="s">
        <v>49</v>
      </c>
      <c r="C213" s="25">
        <v>120617.657182</v>
      </c>
      <c r="D213" s="25">
        <v>314107.34811000002</v>
      </c>
      <c r="E213" s="25">
        <v>434725.00529200002</v>
      </c>
      <c r="F213" s="25">
        <v>192783</v>
      </c>
      <c r="G213" s="25">
        <v>360650</v>
      </c>
      <c r="H213" s="25">
        <v>553433</v>
      </c>
    </row>
    <row r="214" spans="2:8" s="7" customFormat="1" ht="13" x14ac:dyDescent="0.3">
      <c r="B214" s="24" t="s">
        <v>50</v>
      </c>
      <c r="C214" s="25">
        <v>177290</v>
      </c>
      <c r="D214" s="25">
        <v>458154</v>
      </c>
      <c r="E214" s="25">
        <v>635444</v>
      </c>
      <c r="F214" s="25">
        <v>283107</v>
      </c>
      <c r="G214" s="25">
        <v>529567</v>
      </c>
      <c r="H214" s="25">
        <v>812674</v>
      </c>
    </row>
    <row r="215" spans="2:8" s="7" customFormat="1" ht="13" x14ac:dyDescent="0.3">
      <c r="B215" s="24" t="s">
        <v>39</v>
      </c>
      <c r="C215" s="26">
        <v>239952</v>
      </c>
      <c r="D215" s="26">
        <v>618591</v>
      </c>
      <c r="E215" s="26">
        <v>858543</v>
      </c>
      <c r="F215" s="26">
        <v>377979</v>
      </c>
      <c r="G215" s="26">
        <v>706476</v>
      </c>
      <c r="H215" s="26">
        <v>1084455</v>
      </c>
    </row>
    <row r="216" spans="2:8" s="7" customFormat="1" ht="13" x14ac:dyDescent="0.3">
      <c r="B216" s="22" t="s">
        <v>41</v>
      </c>
      <c r="C216" s="23">
        <v>64884</v>
      </c>
      <c r="D216" s="23">
        <v>160453</v>
      </c>
      <c r="E216" s="23">
        <v>225337</v>
      </c>
      <c r="F216" s="23">
        <v>96591</v>
      </c>
      <c r="G216" s="23">
        <v>178456</v>
      </c>
      <c r="H216" s="23">
        <v>275047</v>
      </c>
    </row>
    <row r="217" spans="2:8" s="7" customFormat="1" ht="13" x14ac:dyDescent="0.3">
      <c r="B217" s="24" t="s">
        <v>40</v>
      </c>
      <c r="C217" s="25">
        <v>126026.31573873541</v>
      </c>
      <c r="D217" s="25">
        <v>315897.55142726458</v>
      </c>
      <c r="E217" s="25">
        <v>441923.86716600001</v>
      </c>
      <c r="F217" s="25">
        <v>184653.6608257496</v>
      </c>
      <c r="G217" s="25">
        <v>339304.33917425043</v>
      </c>
      <c r="H217" s="25">
        <v>523958</v>
      </c>
    </row>
    <row r="218" spans="2:8" s="7" customFormat="1" ht="13" x14ac:dyDescent="0.3">
      <c r="B218" s="24" t="s">
        <v>43</v>
      </c>
      <c r="C218" s="25">
        <v>188132.03201864316</v>
      </c>
      <c r="D218" s="25">
        <v>472754.94045635685</v>
      </c>
      <c r="E218" s="25">
        <v>660886.97247499996</v>
      </c>
      <c r="F218" s="25">
        <v>276076.39846255537</v>
      </c>
      <c r="G218" s="25">
        <v>502315.60153744463</v>
      </c>
      <c r="H218" s="25">
        <v>778392</v>
      </c>
    </row>
    <row r="219" spans="2:8" s="6" customFormat="1" ht="13" x14ac:dyDescent="0.3">
      <c r="B219" s="24" t="s">
        <v>51</v>
      </c>
      <c r="C219" s="26">
        <v>261735</v>
      </c>
      <c r="D219" s="26">
        <v>644079</v>
      </c>
      <c r="E219" s="26">
        <v>905814</v>
      </c>
      <c r="F219" s="26">
        <v>369133</v>
      </c>
      <c r="G219" s="26">
        <v>669348</v>
      </c>
      <c r="H219" s="26">
        <v>1038481</v>
      </c>
    </row>
    <row r="220" spans="2:8" s="6" customFormat="1" ht="13" x14ac:dyDescent="0.3">
      <c r="B220" s="22" t="s">
        <v>52</v>
      </c>
      <c r="C220" s="23">
        <v>73570.442217000003</v>
      </c>
      <c r="D220" s="23">
        <v>173644.857036</v>
      </c>
      <c r="E220" s="23">
        <f t="shared" ref="E220:E227" si="10">SUM(C220:D220)</f>
        <v>247215.299253</v>
      </c>
      <c r="F220" s="23">
        <v>89471</v>
      </c>
      <c r="G220" s="23">
        <v>160737</v>
      </c>
      <c r="H220" s="23">
        <f t="shared" ref="H220:H227" si="11">SUM(F220:G220)</f>
        <v>250208</v>
      </c>
    </row>
    <row r="221" spans="2:8" s="6" customFormat="1" ht="13" x14ac:dyDescent="0.3">
      <c r="B221" s="24" t="s">
        <v>67</v>
      </c>
      <c r="C221" s="25">
        <v>148407.54715500001</v>
      </c>
      <c r="D221" s="25">
        <v>338021.34213500004</v>
      </c>
      <c r="E221" s="25">
        <f t="shared" si="10"/>
        <v>486428.88929000008</v>
      </c>
      <c r="F221" s="25">
        <v>168948</v>
      </c>
      <c r="G221" s="25">
        <v>304311</v>
      </c>
      <c r="H221" s="25">
        <f t="shared" si="11"/>
        <v>473259</v>
      </c>
    </row>
    <row r="222" spans="2:8" s="6" customFormat="1" ht="13" x14ac:dyDescent="0.3">
      <c r="B222" s="24" t="s">
        <v>68</v>
      </c>
      <c r="C222" s="25">
        <v>176928.26005000001</v>
      </c>
      <c r="D222" s="25">
        <v>398900.97270200006</v>
      </c>
      <c r="E222" s="25">
        <f t="shared" si="10"/>
        <v>575829.2327520001</v>
      </c>
      <c r="F222" s="25">
        <v>199696</v>
      </c>
      <c r="G222" s="25">
        <v>358165</v>
      </c>
      <c r="H222" s="25">
        <f t="shared" si="11"/>
        <v>557861</v>
      </c>
    </row>
    <row r="223" spans="2:8" s="6" customFormat="1" ht="13" x14ac:dyDescent="0.3">
      <c r="B223" s="24" t="s">
        <v>69</v>
      </c>
      <c r="C223" s="25">
        <v>197773.42962500002</v>
      </c>
      <c r="D223" s="25">
        <v>449916.68455200008</v>
      </c>
      <c r="E223" s="25">
        <f t="shared" si="10"/>
        <v>647690.11417700013</v>
      </c>
      <c r="F223" s="25">
        <v>224281</v>
      </c>
      <c r="G223" s="25">
        <v>401803</v>
      </c>
      <c r="H223" s="25">
        <f t="shared" si="11"/>
        <v>626084</v>
      </c>
    </row>
    <row r="224" spans="2:8" s="6" customFormat="1" ht="13" x14ac:dyDescent="0.3">
      <c r="B224" s="24" t="s">
        <v>70</v>
      </c>
      <c r="C224" s="25">
        <v>224356.08238800001</v>
      </c>
      <c r="D224" s="25">
        <v>505810.23667800007</v>
      </c>
      <c r="E224" s="25">
        <f t="shared" si="10"/>
        <v>730166.31906600005</v>
      </c>
      <c r="F224" s="25">
        <v>251277</v>
      </c>
      <c r="G224" s="25">
        <v>448621</v>
      </c>
      <c r="H224" s="25">
        <f t="shared" si="11"/>
        <v>699898</v>
      </c>
    </row>
    <row r="225" spans="2:8" s="6" customFormat="1" ht="13" x14ac:dyDescent="0.3">
      <c r="B225" s="24" t="s">
        <v>71</v>
      </c>
      <c r="C225" s="25">
        <v>249128.758692</v>
      </c>
      <c r="D225" s="25">
        <v>559350.80452900007</v>
      </c>
      <c r="E225" s="25">
        <f t="shared" si="10"/>
        <v>808479.56322100013</v>
      </c>
      <c r="F225" s="25">
        <v>278178</v>
      </c>
      <c r="G225" s="25">
        <v>496502</v>
      </c>
      <c r="H225" s="25">
        <f t="shared" si="11"/>
        <v>774680</v>
      </c>
    </row>
    <row r="226" spans="2:8" s="7" customFormat="1" ht="13" x14ac:dyDescent="0.3">
      <c r="B226" s="24" t="s">
        <v>72</v>
      </c>
      <c r="C226" s="25">
        <v>272113.51728199999</v>
      </c>
      <c r="D226" s="25">
        <v>610794.65669300011</v>
      </c>
      <c r="E226" s="25">
        <f t="shared" si="10"/>
        <v>882908.17397500016</v>
      </c>
      <c r="F226" s="25">
        <v>304661</v>
      </c>
      <c r="G226" s="25">
        <v>542313</v>
      </c>
      <c r="H226" s="25">
        <f t="shared" si="11"/>
        <v>846974</v>
      </c>
    </row>
    <row r="227" spans="2:8" s="7" customFormat="1" ht="13" x14ac:dyDescent="0.3">
      <c r="B227" s="24" t="s">
        <v>73</v>
      </c>
      <c r="C227" s="26">
        <v>302742.60626500001</v>
      </c>
      <c r="D227" s="26">
        <v>669516.23617800011</v>
      </c>
      <c r="E227" s="26">
        <f t="shared" si="10"/>
        <v>972258.84244300006</v>
      </c>
      <c r="F227" s="26">
        <v>334586</v>
      </c>
      <c r="G227" s="26">
        <v>593470</v>
      </c>
      <c r="H227" s="26">
        <f t="shared" si="11"/>
        <v>928056</v>
      </c>
    </row>
    <row r="228" spans="2:8" s="7" customFormat="1" ht="13" x14ac:dyDescent="0.3">
      <c r="B228" s="22" t="s">
        <v>74</v>
      </c>
      <c r="C228" s="23">
        <v>26708.606317000002</v>
      </c>
      <c r="D228" s="23">
        <v>60281.684641</v>
      </c>
      <c r="E228" s="23">
        <v>86990.290957999998</v>
      </c>
      <c r="F228" s="23">
        <v>28635</v>
      </c>
      <c r="G228" s="23">
        <v>49468</v>
      </c>
      <c r="H228" s="23">
        <v>78103</v>
      </c>
    </row>
    <row r="229" spans="2:8" s="7" customFormat="1" ht="13" x14ac:dyDescent="0.3">
      <c r="B229" s="24" t="s">
        <v>75</v>
      </c>
      <c r="C229" s="25">
        <v>49242.270711999998</v>
      </c>
      <c r="D229" s="25">
        <v>111377.31980300001</v>
      </c>
      <c r="E229" s="25">
        <v>160619.59051499999</v>
      </c>
      <c r="F229" s="25">
        <v>53920</v>
      </c>
      <c r="G229" s="25">
        <v>93867</v>
      </c>
      <c r="H229" s="25">
        <v>147787</v>
      </c>
    </row>
    <row r="230" spans="2:8" s="7" customFormat="1" ht="13" x14ac:dyDescent="0.3">
      <c r="B230" s="24" t="s">
        <v>76</v>
      </c>
      <c r="C230" s="25">
        <v>75526.245934000006</v>
      </c>
      <c r="D230" s="25">
        <v>171957.51288900001</v>
      </c>
      <c r="E230" s="25">
        <v>247483.75882300001</v>
      </c>
      <c r="F230" s="25">
        <v>84595</v>
      </c>
      <c r="G230" s="25">
        <v>148695</v>
      </c>
      <c r="H230" s="25">
        <v>233290</v>
      </c>
    </row>
    <row r="231" spans="2:8" s="7" customFormat="1" ht="13" x14ac:dyDescent="0.3">
      <c r="B231" s="24" t="s">
        <v>77</v>
      </c>
      <c r="C231" s="25">
        <v>96802.491915999999</v>
      </c>
      <c r="D231" s="25">
        <v>222909.901109</v>
      </c>
      <c r="E231" s="25">
        <v>319712.393025</v>
      </c>
      <c r="F231" s="25">
        <v>109217</v>
      </c>
      <c r="G231" s="25">
        <v>193165</v>
      </c>
      <c r="H231" s="25">
        <v>302382</v>
      </c>
    </row>
    <row r="232" spans="2:8" s="7" customFormat="1" ht="13" x14ac:dyDescent="0.3">
      <c r="B232" s="24" t="s">
        <v>78</v>
      </c>
      <c r="C232" s="25">
        <v>122294.494333</v>
      </c>
      <c r="D232" s="25">
        <v>279100.71151699999</v>
      </c>
      <c r="E232" s="25">
        <v>401395.20584999997</v>
      </c>
      <c r="F232" s="25">
        <v>136975</v>
      </c>
      <c r="G232" s="25">
        <v>241403</v>
      </c>
      <c r="H232" s="25">
        <v>378378</v>
      </c>
    </row>
    <row r="233" spans="2:8" s="7" customFormat="1" ht="13" x14ac:dyDescent="0.3">
      <c r="B233" s="24" t="s">
        <v>79</v>
      </c>
      <c r="C233" s="25">
        <v>144140</v>
      </c>
      <c r="D233" s="25">
        <v>330370</v>
      </c>
      <c r="E233" s="25">
        <v>474510</v>
      </c>
      <c r="F233" s="25">
        <v>161420</v>
      </c>
      <c r="G233" s="25">
        <v>283854</v>
      </c>
      <c r="H233" s="25">
        <v>445274</v>
      </c>
    </row>
    <row r="234" spans="2:8" s="7" customFormat="1" ht="13" x14ac:dyDescent="0.3">
      <c r="B234" s="24" t="s">
        <v>81</v>
      </c>
      <c r="C234" s="25">
        <v>167009.54338399999</v>
      </c>
      <c r="D234" s="25">
        <v>386936.55538199999</v>
      </c>
      <c r="E234" s="25">
        <v>553946.09876600001</v>
      </c>
      <c r="F234" s="25">
        <v>187090</v>
      </c>
      <c r="G234" s="25">
        <v>328498</v>
      </c>
      <c r="H234" s="25">
        <v>515588</v>
      </c>
    </row>
    <row r="235" spans="2:8" s="7" customFormat="1" ht="13" x14ac:dyDescent="0.3">
      <c r="B235" s="24" t="s">
        <v>82</v>
      </c>
      <c r="C235" s="25">
        <v>186156.25855699999</v>
      </c>
      <c r="D235" s="25">
        <v>439092.583736</v>
      </c>
      <c r="E235" s="25">
        <v>625248.84229299997</v>
      </c>
      <c r="F235" s="25">
        <v>211488</v>
      </c>
      <c r="G235" s="25">
        <v>370586</v>
      </c>
      <c r="H235" s="25">
        <v>582074</v>
      </c>
    </row>
    <row r="236" spans="2:8" s="7" customFormat="1" ht="13" x14ac:dyDescent="0.3">
      <c r="B236" s="24" t="s">
        <v>84</v>
      </c>
      <c r="C236" s="25">
        <v>213741.01747399999</v>
      </c>
      <c r="D236" s="25">
        <v>496205.93420999998</v>
      </c>
      <c r="E236" s="25">
        <v>709946.95168399997</v>
      </c>
      <c r="F236" s="25">
        <v>241205</v>
      </c>
      <c r="G236" s="25">
        <v>422437</v>
      </c>
      <c r="H236" s="25">
        <v>663642</v>
      </c>
    </row>
    <row r="237" spans="2:8" s="7" customFormat="1" ht="13" x14ac:dyDescent="0.3">
      <c r="B237" s="24" t="s">
        <v>83</v>
      </c>
      <c r="C237" s="25">
        <v>237211.923431</v>
      </c>
      <c r="D237" s="25">
        <v>550655.63055</v>
      </c>
      <c r="E237" s="25">
        <v>787867.55398099998</v>
      </c>
      <c r="F237" s="25">
        <v>267438</v>
      </c>
      <c r="G237" s="25">
        <v>469087</v>
      </c>
      <c r="H237" s="25">
        <v>736525</v>
      </c>
    </row>
    <row r="238" spans="2:8" s="7" customFormat="1" ht="13" x14ac:dyDescent="0.3">
      <c r="B238" s="24" t="s">
        <v>85</v>
      </c>
      <c r="C238" s="25">
        <v>263438.33298499999</v>
      </c>
      <c r="D238" s="25">
        <v>611167.44299100002</v>
      </c>
      <c r="E238" s="25">
        <v>874605.775976</v>
      </c>
      <c r="F238" s="25">
        <v>297730</v>
      </c>
      <c r="G238" s="25">
        <v>521712</v>
      </c>
      <c r="H238" s="25">
        <v>819442</v>
      </c>
    </row>
    <row r="239" spans="2:8" s="7" customFormat="1" ht="13" x14ac:dyDescent="0.3">
      <c r="B239" s="24" t="s">
        <v>86</v>
      </c>
      <c r="C239" s="26">
        <v>302969.86947699997</v>
      </c>
      <c r="D239" s="26">
        <v>679249.08448099997</v>
      </c>
      <c r="E239" s="26">
        <v>982218.95395799994</v>
      </c>
      <c r="F239" s="26">
        <v>328919</v>
      </c>
      <c r="G239" s="26">
        <v>574797</v>
      </c>
      <c r="H239" s="26">
        <v>903716</v>
      </c>
    </row>
    <row r="240" spans="2:8" s="7" customFormat="1" ht="13" x14ac:dyDescent="0.3">
      <c r="B240" s="24" t="s">
        <v>87</v>
      </c>
      <c r="C240" s="25">
        <v>31282.241736</v>
      </c>
      <c r="D240" s="25">
        <v>70857.107940000002</v>
      </c>
      <c r="E240" s="25">
        <v>102139.349676</v>
      </c>
      <c r="F240" s="25">
        <v>31520</v>
      </c>
      <c r="G240" s="25">
        <v>54232</v>
      </c>
      <c r="H240" s="25">
        <v>85752</v>
      </c>
    </row>
    <row r="241" spans="2:8" s="7" customFormat="1" ht="13" x14ac:dyDescent="0.3">
      <c r="B241" s="24" t="s">
        <v>88</v>
      </c>
      <c r="C241" s="25">
        <v>56684.774008</v>
      </c>
      <c r="D241" s="25">
        <v>125991.382684</v>
      </c>
      <c r="E241" s="25">
        <v>182676.15669199999</v>
      </c>
      <c r="F241" s="25">
        <v>56080</v>
      </c>
      <c r="G241" s="25">
        <v>96732</v>
      </c>
      <c r="H241" s="25">
        <v>152812</v>
      </c>
    </row>
    <row r="242" spans="2:8" s="7" customFormat="1" ht="13" x14ac:dyDescent="0.3">
      <c r="B242" s="24" t="s">
        <v>89</v>
      </c>
      <c r="C242" s="25">
        <v>86408.692926000003</v>
      </c>
      <c r="D242" s="25">
        <v>192614.05448699999</v>
      </c>
      <c r="E242" s="25">
        <v>279022.74741299998</v>
      </c>
      <c r="F242" s="25">
        <v>85648</v>
      </c>
      <c r="G242" s="25">
        <v>148790</v>
      </c>
      <c r="H242" s="25">
        <v>234438</v>
      </c>
    </row>
    <row r="243" spans="2:8" s="7" customFormat="1" ht="13" x14ac:dyDescent="0.3">
      <c r="B243" s="24" t="s">
        <v>90</v>
      </c>
      <c r="C243" s="25">
        <v>110982.52970899999</v>
      </c>
      <c r="D243" s="25">
        <v>250061.48615400001</v>
      </c>
      <c r="E243" s="25">
        <v>361044.01586300001</v>
      </c>
      <c r="F243" s="25">
        <v>109873</v>
      </c>
      <c r="G243" s="25">
        <v>191354</v>
      </c>
      <c r="H243" s="25">
        <v>301227</v>
      </c>
    </row>
    <row r="244" spans="2:8" s="7" customFormat="1" ht="13" x14ac:dyDescent="0.3">
      <c r="B244" s="24" t="s">
        <v>91</v>
      </c>
      <c r="C244" s="25">
        <v>141253.61502299999</v>
      </c>
      <c r="D244" s="25">
        <v>319487.236386</v>
      </c>
      <c r="E244" s="25">
        <v>460740.851409</v>
      </c>
      <c r="F244" s="25">
        <v>139730</v>
      </c>
      <c r="G244" s="25">
        <v>243467</v>
      </c>
      <c r="H244" s="25">
        <v>383197</v>
      </c>
    </row>
    <row r="245" spans="2:8" s="7" customFormat="1" ht="13" x14ac:dyDescent="0.3">
      <c r="B245" s="24" t="s">
        <v>92</v>
      </c>
      <c r="C245" s="25">
        <v>168915.56969500001</v>
      </c>
      <c r="D245" s="25">
        <v>376382.04051700002</v>
      </c>
      <c r="E245" s="25">
        <v>545297.61021200009</v>
      </c>
      <c r="F245" s="25">
        <v>165186</v>
      </c>
      <c r="G245" s="25">
        <v>287232</v>
      </c>
      <c r="H245" s="25">
        <v>452418</v>
      </c>
    </row>
    <row r="246" spans="2:8" s="7" customFormat="1" ht="13" x14ac:dyDescent="0.3">
      <c r="B246" s="24" t="s">
        <v>93</v>
      </c>
      <c r="C246" s="25">
        <v>193986.90398</v>
      </c>
      <c r="D246" s="25">
        <v>437288.22285600001</v>
      </c>
      <c r="E246" s="25">
        <v>631275.12683600001</v>
      </c>
      <c r="F246" s="25">
        <v>192763</v>
      </c>
      <c r="G246" s="25">
        <v>334524</v>
      </c>
      <c r="H246" s="25">
        <v>527287</v>
      </c>
    </row>
    <row r="247" spans="2:8" s="7" customFormat="1" ht="13" x14ac:dyDescent="0.3">
      <c r="B247" s="24" t="s">
        <v>94</v>
      </c>
      <c r="C247" s="25">
        <v>222969.54115800001</v>
      </c>
      <c r="D247" s="25">
        <v>504290.02374600002</v>
      </c>
      <c r="E247" s="25">
        <v>727259.56490400003</v>
      </c>
      <c r="F247" s="25">
        <v>222418</v>
      </c>
      <c r="G247" s="25">
        <v>385034</v>
      </c>
      <c r="H247" s="25">
        <v>607452</v>
      </c>
    </row>
    <row r="248" spans="2:8" s="7" customFormat="1" ht="13" x14ac:dyDescent="0.3">
      <c r="B248" s="24" t="s">
        <v>95</v>
      </c>
      <c r="C248" s="25">
        <v>247373.69574099997</v>
      </c>
      <c r="D248" s="25">
        <v>560645.72457000008</v>
      </c>
      <c r="E248" s="25">
        <v>808019.42031100008</v>
      </c>
      <c r="F248" s="25">
        <v>247389</v>
      </c>
      <c r="G248" s="25">
        <v>427952</v>
      </c>
      <c r="H248" s="25">
        <v>675341</v>
      </c>
    </row>
    <row r="249" spans="2:8" s="7" customFormat="1" ht="13" x14ac:dyDescent="0.3">
      <c r="B249" s="24" t="s">
        <v>96</v>
      </c>
      <c r="C249" s="25">
        <v>279296.96820499998</v>
      </c>
      <c r="D249" s="25">
        <v>628849.16374700004</v>
      </c>
      <c r="E249" s="25">
        <v>908146.13195200008</v>
      </c>
      <c r="F249" s="25">
        <v>277648</v>
      </c>
      <c r="G249" s="25">
        <v>480506</v>
      </c>
      <c r="H249" s="25">
        <v>758154</v>
      </c>
    </row>
    <row r="250" spans="2:8" s="7" customFormat="1" ht="13" x14ac:dyDescent="0.3">
      <c r="B250" s="24" t="s">
        <v>97</v>
      </c>
      <c r="C250" s="25">
        <v>307804.77562599996</v>
      </c>
      <c r="D250" s="25">
        <v>693930.68689000001</v>
      </c>
      <c r="E250" s="25">
        <v>1001735.462516</v>
      </c>
      <c r="F250" s="25">
        <v>303405</v>
      </c>
      <c r="G250" s="25">
        <v>524616</v>
      </c>
      <c r="H250" s="25">
        <v>828021</v>
      </c>
    </row>
    <row r="251" spans="2:8" s="7" customFormat="1" ht="13" x14ac:dyDescent="0.3">
      <c r="B251" s="24" t="s">
        <v>98</v>
      </c>
      <c r="C251" s="26">
        <v>338892.96798199997</v>
      </c>
      <c r="D251" s="26">
        <v>764447.02483300003</v>
      </c>
      <c r="E251" s="26">
        <v>1103339.992815</v>
      </c>
      <c r="F251" s="26">
        <v>330445</v>
      </c>
      <c r="G251" s="26">
        <v>571533</v>
      </c>
      <c r="H251" s="26">
        <v>901978</v>
      </c>
    </row>
    <row r="252" spans="2:8" s="7" customFormat="1" ht="13" x14ac:dyDescent="0.3">
      <c r="B252" s="29" t="s">
        <v>99</v>
      </c>
      <c r="C252" s="25">
        <v>34976.178472</v>
      </c>
      <c r="D252" s="25">
        <v>79566.341314000005</v>
      </c>
      <c r="E252" s="25">
        <v>114542.519786</v>
      </c>
      <c r="F252" s="25">
        <v>29572</v>
      </c>
      <c r="G252" s="25">
        <v>52305</v>
      </c>
      <c r="H252" s="25">
        <v>81877</v>
      </c>
    </row>
    <row r="253" spans="2:8" s="7" customFormat="1" ht="13" x14ac:dyDescent="0.3">
      <c r="B253" s="29" t="s">
        <v>100</v>
      </c>
      <c r="C253" s="25">
        <v>64021.326879</v>
      </c>
      <c r="D253" s="25">
        <v>142766.560432</v>
      </c>
      <c r="E253" s="25">
        <v>206787.887311</v>
      </c>
      <c r="F253" s="25">
        <v>52028</v>
      </c>
      <c r="G253" s="25">
        <v>91995</v>
      </c>
      <c r="H253" s="25">
        <v>144023</v>
      </c>
    </row>
    <row r="254" spans="2:8" s="7" customFormat="1" ht="13" x14ac:dyDescent="0.3">
      <c r="B254" s="29" t="s">
        <v>101</v>
      </c>
      <c r="C254" s="25">
        <v>93825.521210000006</v>
      </c>
      <c r="D254" s="25">
        <v>213516.21369900001</v>
      </c>
      <c r="E254" s="25">
        <v>307341.73490899999</v>
      </c>
      <c r="F254" s="25">
        <v>77415</v>
      </c>
      <c r="G254" s="25">
        <v>137265</v>
      </c>
      <c r="H254" s="25">
        <v>214680</v>
      </c>
    </row>
    <row r="255" spans="2:8" s="7" customFormat="1" ht="13" x14ac:dyDescent="0.3">
      <c r="B255" s="29" t="s">
        <v>102</v>
      </c>
      <c r="C255" s="25">
        <v>124189.058918</v>
      </c>
      <c r="D255" s="25">
        <v>284187.27969900001</v>
      </c>
      <c r="E255" s="25">
        <v>408376.33861700003</v>
      </c>
      <c r="F255" s="25">
        <v>102243</v>
      </c>
      <c r="G255" s="25">
        <v>180876</v>
      </c>
      <c r="H255" s="25">
        <v>283119</v>
      </c>
    </row>
    <row r="256" spans="2:8" s="7" customFormat="1" ht="13" x14ac:dyDescent="0.3">
      <c r="B256" s="29" t="s">
        <v>103</v>
      </c>
      <c r="C256" s="25">
        <v>154863.88717885109</v>
      </c>
      <c r="D256" s="25">
        <v>360016.32659414894</v>
      </c>
      <c r="E256" s="25">
        <v>514880.21377300005</v>
      </c>
      <c r="F256" s="25">
        <v>127816.73285175176</v>
      </c>
      <c r="G256" s="25">
        <v>227571.26714824824</v>
      </c>
      <c r="H256" s="25">
        <v>355388</v>
      </c>
    </row>
    <row r="257" spans="2:8" s="7" customFormat="1" ht="13" x14ac:dyDescent="0.3">
      <c r="B257" s="29" t="s">
        <v>104</v>
      </c>
      <c r="C257" s="25">
        <v>178781.55493300001</v>
      </c>
      <c r="D257" s="25">
        <v>420386.04380099999</v>
      </c>
      <c r="E257" s="25">
        <v>599167.598734</v>
      </c>
      <c r="F257" s="25">
        <v>149698</v>
      </c>
      <c r="G257" s="25">
        <v>266643</v>
      </c>
      <c r="H257" s="25">
        <v>416341</v>
      </c>
    </row>
    <row r="258" spans="2:8" s="7" customFormat="1" ht="13" x14ac:dyDescent="0.3">
      <c r="B258" s="29" t="s">
        <v>105</v>
      </c>
      <c r="C258" s="25">
        <v>209094.47728699999</v>
      </c>
      <c r="D258" s="25">
        <v>487641.334432</v>
      </c>
      <c r="E258" s="25">
        <v>696735.81171899999</v>
      </c>
      <c r="F258" s="25">
        <v>175416</v>
      </c>
      <c r="G258" s="25">
        <v>312553</v>
      </c>
      <c r="H258" s="25">
        <v>487969</v>
      </c>
    </row>
    <row r="259" spans="2:8" s="7" customFormat="1" ht="13" x14ac:dyDescent="0.3">
      <c r="B259" s="29" t="s">
        <v>106</v>
      </c>
      <c r="C259" s="25">
        <v>235520.908879</v>
      </c>
      <c r="D259" s="25">
        <v>557866.47281900002</v>
      </c>
      <c r="E259" s="25">
        <v>793387.38169800001</v>
      </c>
      <c r="F259" s="25">
        <v>200017</v>
      </c>
      <c r="G259" s="25">
        <v>355685</v>
      </c>
      <c r="H259" s="25">
        <v>555702</v>
      </c>
    </row>
    <row r="260" spans="2:8" s="7" customFormat="1" ht="13" x14ac:dyDescent="0.3">
      <c r="B260" s="29" t="s">
        <v>107</v>
      </c>
      <c r="C260" s="25">
        <v>259080.00425500004</v>
      </c>
      <c r="D260" s="25">
        <v>616797.87704299996</v>
      </c>
      <c r="E260" s="25">
        <v>875877.88129799999</v>
      </c>
      <c r="F260" s="25">
        <v>221544</v>
      </c>
      <c r="G260" s="25">
        <v>394197</v>
      </c>
      <c r="H260" s="25">
        <v>615741</v>
      </c>
    </row>
    <row r="261" spans="2:8" s="7" customFormat="1" ht="13" x14ac:dyDescent="0.3">
      <c r="B261" s="29" t="s">
        <v>108</v>
      </c>
      <c r="C261" s="25">
        <v>290591.22727400006</v>
      </c>
      <c r="D261" s="25">
        <v>687201.92726299993</v>
      </c>
      <c r="E261" s="25">
        <v>977793.15453699999</v>
      </c>
      <c r="F261" s="25">
        <v>249516</v>
      </c>
      <c r="G261" s="25">
        <v>442754</v>
      </c>
      <c r="H261" s="25">
        <v>692270</v>
      </c>
    </row>
    <row r="262" spans="2:8" s="7" customFormat="1" ht="13" x14ac:dyDescent="0.3">
      <c r="B262" s="29" t="s">
        <v>109</v>
      </c>
      <c r="C262" s="25">
        <v>315805.19106900005</v>
      </c>
      <c r="D262" s="25">
        <v>744556.4868389999</v>
      </c>
      <c r="E262" s="25">
        <v>1060361.6779080001</v>
      </c>
      <c r="F262" s="25">
        <v>272343</v>
      </c>
      <c r="G262" s="25">
        <v>482865</v>
      </c>
      <c r="H262" s="25">
        <v>755208</v>
      </c>
    </row>
    <row r="263" spans="2:8" s="7" customFormat="1" ht="13" x14ac:dyDescent="0.3">
      <c r="B263" s="28" t="s">
        <v>110</v>
      </c>
      <c r="C263" s="26">
        <v>347207.71292600007</v>
      </c>
      <c r="D263" s="26">
        <v>810214.37394499988</v>
      </c>
      <c r="E263" s="26">
        <v>1157422.086871</v>
      </c>
      <c r="F263" s="26">
        <v>297002</v>
      </c>
      <c r="G263" s="26">
        <v>525634</v>
      </c>
      <c r="H263" s="26">
        <v>822636</v>
      </c>
    </row>
    <row r="264" spans="2:8" s="7" customFormat="1" ht="13" x14ac:dyDescent="0.3">
      <c r="B264" s="24" t="s">
        <v>111</v>
      </c>
      <c r="C264" s="25">
        <v>37314.386847000002</v>
      </c>
      <c r="D264" s="25">
        <v>87165.825914999994</v>
      </c>
      <c r="E264" s="25">
        <v>124480.212762</v>
      </c>
      <c r="F264" s="25">
        <v>29248</v>
      </c>
      <c r="G264" s="25">
        <v>50766</v>
      </c>
      <c r="H264" s="25">
        <v>80014</v>
      </c>
    </row>
    <row r="265" spans="2:8" s="7" customFormat="1" ht="13" x14ac:dyDescent="0.3">
      <c r="B265" s="24" t="s">
        <v>118</v>
      </c>
      <c r="C265" s="25">
        <v>66405.035837000003</v>
      </c>
      <c r="D265" s="25">
        <v>152037.660244</v>
      </c>
      <c r="E265" s="25">
        <v>218442.696081</v>
      </c>
      <c r="F265" s="25">
        <v>50045</v>
      </c>
      <c r="G265" s="25">
        <v>88714</v>
      </c>
      <c r="H265" s="25">
        <v>138759</v>
      </c>
    </row>
    <row r="266" spans="2:8" s="7" customFormat="1" ht="13" x14ac:dyDescent="0.3">
      <c r="B266" s="24" t="s">
        <v>119</v>
      </c>
      <c r="C266" s="25">
        <v>93009.161573000005</v>
      </c>
      <c r="D266" s="25">
        <v>217877.18531599999</v>
      </c>
      <c r="E266" s="25">
        <v>310886.34688899998</v>
      </c>
      <c r="F266" s="25">
        <v>73363</v>
      </c>
      <c r="G266" s="25">
        <v>130657</v>
      </c>
      <c r="H266" s="25">
        <v>204020</v>
      </c>
    </row>
    <row r="267" spans="2:8" s="7" customFormat="1" ht="13" x14ac:dyDescent="0.3">
      <c r="B267" s="24" t="s">
        <v>122</v>
      </c>
      <c r="C267" s="25">
        <v>123747.425974</v>
      </c>
      <c r="D267" s="25">
        <v>284462.89303899999</v>
      </c>
      <c r="E267" s="25">
        <v>408210.319013</v>
      </c>
      <c r="F267" s="25">
        <v>97920</v>
      </c>
      <c r="G267" s="25">
        <v>174362</v>
      </c>
      <c r="H267" s="25">
        <v>272282</v>
      </c>
    </row>
    <row r="268" spans="2:8" s="7" customFormat="1" ht="13" x14ac:dyDescent="0.3">
      <c r="B268" s="24" t="s">
        <v>125</v>
      </c>
      <c r="C268" s="25">
        <v>155239</v>
      </c>
      <c r="D268" s="25">
        <v>351819</v>
      </c>
      <c r="E268" s="25">
        <v>507058</v>
      </c>
      <c r="F268" s="25">
        <v>122681</v>
      </c>
      <c r="G268" s="25">
        <v>217594</v>
      </c>
      <c r="H268" s="25">
        <v>340275</v>
      </c>
    </row>
    <row r="269" spans="2:8" s="7" customFormat="1" ht="13" x14ac:dyDescent="0.3">
      <c r="B269" s="24" t="s">
        <v>126</v>
      </c>
      <c r="C269" s="25">
        <v>181939.90154799999</v>
      </c>
      <c r="D269" s="25">
        <v>412071.90961099998</v>
      </c>
      <c r="E269" s="25">
        <v>594011.81115900003</v>
      </c>
      <c r="F269" s="25">
        <v>143087</v>
      </c>
      <c r="G269" s="25">
        <v>253882</v>
      </c>
      <c r="H269" s="25">
        <v>396969</v>
      </c>
    </row>
    <row r="270" spans="2:8" s="7" customFormat="1" ht="13" x14ac:dyDescent="0.3">
      <c r="B270" s="24" t="s">
        <v>127</v>
      </c>
      <c r="C270" s="25">
        <v>214866.13472199999</v>
      </c>
      <c r="D270" s="25">
        <v>482672.82275799999</v>
      </c>
      <c r="E270" s="25">
        <v>697538.95747999998</v>
      </c>
      <c r="F270" s="25">
        <v>169820</v>
      </c>
      <c r="G270" s="25">
        <v>299517</v>
      </c>
      <c r="H270" s="25">
        <v>469337</v>
      </c>
    </row>
    <row r="271" spans="2:8" s="7" customFormat="1" ht="13" x14ac:dyDescent="0.3">
      <c r="B271" s="24" t="s">
        <v>128</v>
      </c>
      <c r="C271" s="25">
        <v>244167.30254300003</v>
      </c>
      <c r="D271" s="25">
        <v>547589.49836600001</v>
      </c>
      <c r="E271" s="25">
        <v>791756.80090899998</v>
      </c>
      <c r="F271" s="25">
        <v>192068</v>
      </c>
      <c r="G271" s="25">
        <v>337723</v>
      </c>
      <c r="H271" s="25">
        <v>529791</v>
      </c>
    </row>
    <row r="272" spans="2:8" s="7" customFormat="1" ht="13" x14ac:dyDescent="0.3">
      <c r="B272" s="24" t="s">
        <v>129</v>
      </c>
      <c r="C272" s="25">
        <v>273496.25505400001</v>
      </c>
      <c r="D272" s="25">
        <v>611701.16514900001</v>
      </c>
      <c r="E272" s="25">
        <v>885197.42020300007</v>
      </c>
      <c r="F272" s="25">
        <v>214559</v>
      </c>
      <c r="G272" s="25">
        <v>377263</v>
      </c>
      <c r="H272" s="25">
        <v>591822</v>
      </c>
    </row>
    <row r="273" spans="2:8" s="7" customFormat="1" ht="13" x14ac:dyDescent="0.3">
      <c r="B273" s="24" t="s">
        <v>130</v>
      </c>
      <c r="C273" s="25">
        <v>304949.98104500002</v>
      </c>
      <c r="D273" s="25">
        <v>685116.89009799995</v>
      </c>
      <c r="E273" s="25">
        <v>990066.87114299997</v>
      </c>
      <c r="F273" s="25">
        <v>239622</v>
      </c>
      <c r="G273" s="25">
        <v>421499</v>
      </c>
      <c r="H273" s="25">
        <v>661121</v>
      </c>
    </row>
    <row r="274" spans="2:8" s="7" customFormat="1" ht="13" x14ac:dyDescent="0.3">
      <c r="B274" s="24" t="s">
        <v>131</v>
      </c>
      <c r="C274" s="25">
        <v>337306.83590356208</v>
      </c>
      <c r="D274" s="25">
        <v>757718.24748443789</v>
      </c>
      <c r="E274" s="25">
        <v>1095025.083388</v>
      </c>
      <c r="F274" s="25">
        <v>265088.76353819063</v>
      </c>
      <c r="G274" s="25">
        <v>467166.23646180937</v>
      </c>
      <c r="H274" s="25">
        <v>732255</v>
      </c>
    </row>
    <row r="275" spans="2:8" ht="13" x14ac:dyDescent="0.3">
      <c r="B275" s="24" t="s">
        <v>132</v>
      </c>
      <c r="C275" s="26">
        <v>376968.41628499998</v>
      </c>
      <c r="D275" s="26">
        <v>836680.96491500002</v>
      </c>
      <c r="E275" s="26">
        <v>1213649.3811999999</v>
      </c>
      <c r="F275" s="26">
        <v>289496</v>
      </c>
      <c r="G275" s="26">
        <v>509159</v>
      </c>
      <c r="H275" s="26">
        <v>798655</v>
      </c>
    </row>
    <row r="276" spans="2:8" ht="13" x14ac:dyDescent="0.3">
      <c r="B276" s="29" t="s">
        <v>133</v>
      </c>
      <c r="C276" s="25">
        <v>37268.99669</v>
      </c>
      <c r="D276" s="25">
        <v>116309.959</v>
      </c>
      <c r="E276" s="25">
        <v>153578.95569</v>
      </c>
      <c r="F276" s="25">
        <v>26421</v>
      </c>
      <c r="G276" s="25">
        <v>46722</v>
      </c>
      <c r="H276" s="25">
        <v>73143</v>
      </c>
    </row>
    <row r="277" spans="2:8" ht="13" x14ac:dyDescent="0.3">
      <c r="B277" s="29" t="s">
        <v>134</v>
      </c>
      <c r="C277" s="25">
        <v>63183.382251000003</v>
      </c>
      <c r="D277" s="25">
        <v>181092.75129300001</v>
      </c>
      <c r="E277" s="25">
        <v>244276.13354400001</v>
      </c>
      <c r="F277" s="25">
        <v>45256</v>
      </c>
      <c r="G277" s="25">
        <v>80475</v>
      </c>
      <c r="H277" s="25">
        <v>125731</v>
      </c>
    </row>
    <row r="278" spans="2:8" ht="13" x14ac:dyDescent="0.3">
      <c r="B278" s="28" t="s">
        <v>135</v>
      </c>
      <c r="C278" s="26">
        <v>93890.116924000002</v>
      </c>
      <c r="D278" s="26">
        <v>247538.777229</v>
      </c>
      <c r="E278" s="26">
        <v>341428.89415299997</v>
      </c>
      <c r="F278" s="26">
        <v>69644</v>
      </c>
      <c r="G278" s="26">
        <v>122710</v>
      </c>
      <c r="H278" s="26">
        <v>192354</v>
      </c>
    </row>
    <row r="279" spans="2:8" x14ac:dyDescent="0.25">
      <c r="B279" s="30" t="s">
        <v>123</v>
      </c>
      <c r="C279" s="37"/>
      <c r="D279" s="37"/>
      <c r="E279" s="37"/>
      <c r="F279" s="37"/>
      <c r="G279" s="37"/>
      <c r="H279" s="37"/>
    </row>
    <row r="280" spans="2:8" s="5" customFormat="1" x14ac:dyDescent="0.25">
      <c r="B280" s="31"/>
      <c r="C280" s="18"/>
      <c r="D280" s="18"/>
      <c r="E280" s="18"/>
      <c r="F280" s="18"/>
      <c r="G280" s="18"/>
      <c r="H280" s="18"/>
    </row>
    <row r="281" spans="2:8" s="5" customFormat="1" x14ac:dyDescent="0.25">
      <c r="B281" s="18"/>
      <c r="C281" s="18"/>
      <c r="D281" s="18"/>
      <c r="E281" s="18"/>
      <c r="F281" s="18"/>
      <c r="G281" s="18"/>
      <c r="H281" s="18"/>
    </row>
    <row r="282" spans="2:8" s="5" customFormat="1" x14ac:dyDescent="0.25">
      <c r="B282" s="45"/>
      <c r="C282" s="46"/>
      <c r="D282" s="46"/>
      <c r="E282" s="18"/>
      <c r="F282" s="18"/>
      <c r="G282" s="18"/>
      <c r="H282" s="18"/>
    </row>
    <row r="283" spans="2:8" s="5" customFormat="1" x14ac:dyDescent="0.25">
      <c r="B283" s="20"/>
      <c r="C283" s="20"/>
      <c r="D283" s="20"/>
      <c r="E283" s="20"/>
      <c r="F283" s="20"/>
      <c r="G283" s="20"/>
      <c r="H283" s="20"/>
    </row>
    <row r="284" spans="2:8" s="5" customFormat="1" x14ac:dyDescent="0.25">
      <c r="B284" s="20"/>
      <c r="C284" s="20"/>
      <c r="D284" s="20"/>
      <c r="E284" s="20"/>
      <c r="F284" s="20"/>
      <c r="G284" s="20"/>
      <c r="H284" s="20"/>
    </row>
    <row r="285" spans="2:8" s="5" customFormat="1" x14ac:dyDescent="0.25">
      <c r="B285" s="20"/>
      <c r="C285" s="20"/>
      <c r="D285" s="20"/>
      <c r="E285" s="20"/>
      <c r="F285" s="20"/>
      <c r="G285" s="20"/>
      <c r="H285" s="38"/>
    </row>
    <row r="286" spans="2:8" s="5" customFormat="1" x14ac:dyDescent="0.25">
      <c r="B286" s="20"/>
      <c r="C286" s="20"/>
      <c r="D286" s="20"/>
      <c r="E286" s="20"/>
      <c r="F286" s="20"/>
      <c r="G286" s="20"/>
      <c r="H286" s="38"/>
    </row>
    <row r="287" spans="2:8" s="5" customFormat="1" x14ac:dyDescent="0.25">
      <c r="B287" s="20"/>
      <c r="C287" s="20"/>
      <c r="D287" s="20"/>
      <c r="E287" s="20"/>
      <c r="F287" s="20"/>
      <c r="G287" s="20"/>
      <c r="H287" s="38"/>
    </row>
    <row r="288" spans="2:8" s="5" customFormat="1" x14ac:dyDescent="0.25">
      <c r="B288" s="20"/>
      <c r="C288" s="20"/>
      <c r="D288" s="20"/>
      <c r="E288" s="20"/>
      <c r="F288" s="20"/>
      <c r="G288" s="20"/>
      <c r="H288" s="38"/>
    </row>
    <row r="289" spans="2:8" s="5" customFormat="1" x14ac:dyDescent="0.25">
      <c r="B289" s="20"/>
      <c r="C289" s="20"/>
      <c r="D289" s="20"/>
      <c r="E289" s="20"/>
      <c r="F289" s="20"/>
      <c r="G289" s="20"/>
      <c r="H289" s="38"/>
    </row>
    <row r="290" spans="2:8" s="5" customFormat="1" x14ac:dyDescent="0.25">
      <c r="B290" s="20"/>
      <c r="C290" s="20"/>
      <c r="D290" s="20"/>
      <c r="E290" s="20"/>
      <c r="F290" s="20"/>
      <c r="G290" s="20"/>
      <c r="H290" s="38"/>
    </row>
    <row r="291" spans="2:8" s="5" customFormat="1" x14ac:dyDescent="0.25">
      <c r="B291" s="20"/>
      <c r="C291" s="20"/>
      <c r="D291" s="20"/>
      <c r="E291" s="20"/>
      <c r="F291" s="20"/>
      <c r="G291" s="20"/>
      <c r="H291" s="38"/>
    </row>
    <row r="292" spans="2:8" s="5" customFormat="1" x14ac:dyDescent="0.25">
      <c r="B292" s="20"/>
      <c r="C292" s="20"/>
      <c r="D292" s="20"/>
      <c r="E292" s="20"/>
      <c r="F292" s="20"/>
      <c r="G292" s="20"/>
      <c r="H292" s="38"/>
    </row>
    <row r="293" spans="2:8" s="5" customFormat="1" x14ac:dyDescent="0.25">
      <c r="B293" s="20"/>
      <c r="C293" s="20"/>
      <c r="D293" s="20"/>
      <c r="E293" s="20"/>
      <c r="F293" s="20"/>
      <c r="G293" s="20"/>
      <c r="H293" s="38"/>
    </row>
    <row r="294" spans="2:8" s="5" customFormat="1" x14ac:dyDescent="0.25">
      <c r="B294" s="20"/>
      <c r="C294" s="20"/>
      <c r="D294" s="20"/>
      <c r="E294" s="20"/>
      <c r="F294" s="20"/>
      <c r="G294" s="20"/>
      <c r="H294" s="20"/>
    </row>
    <row r="295" spans="2:8" x14ac:dyDescent="0.25">
      <c r="B295" s="20"/>
      <c r="C295" s="20"/>
      <c r="D295" s="20"/>
      <c r="E295" s="20"/>
      <c r="F295" s="20"/>
      <c r="G295" s="20"/>
      <c r="H295" s="20"/>
    </row>
    <row r="296" spans="2:8" x14ac:dyDescent="0.25">
      <c r="B296" s="20"/>
      <c r="C296" s="20"/>
      <c r="D296" s="20"/>
      <c r="E296" s="20"/>
      <c r="F296" s="20"/>
      <c r="G296" s="20"/>
      <c r="H296" s="20"/>
    </row>
    <row r="297" spans="2:8" x14ac:dyDescent="0.25">
      <c r="B297" s="20"/>
      <c r="C297" s="20"/>
      <c r="D297" s="20"/>
      <c r="E297" s="20"/>
      <c r="F297" s="20"/>
      <c r="G297" s="20"/>
      <c r="H297" s="20"/>
    </row>
  </sheetData>
  <mergeCells count="8">
    <mergeCell ref="B282:D282"/>
    <mergeCell ref="F194:H194"/>
    <mergeCell ref="C194:E194"/>
    <mergeCell ref="F10:H10"/>
    <mergeCell ref="C10:E10"/>
    <mergeCell ref="F102:H102"/>
    <mergeCell ref="C102:E102"/>
    <mergeCell ref="B96:H96"/>
  </mergeCells>
  <phoneticPr fontId="2" type="noConversion"/>
  <printOptions horizontalCentered="1" verticalCentered="1"/>
  <pageMargins left="0.78740157480314965" right="0.78740157480314965" top="0.98425196850393704" bottom="0.98425196850393704" header="0" footer="0"/>
  <pageSetup scale="59" orientation="landscape" r:id="rId1"/>
  <headerFooter alignWithMargins="0"/>
  <rowBreaks count="1" manualBreakCount="1">
    <brk id="277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B1:K189"/>
  <sheetViews>
    <sheetView zoomScale="80" zoomScaleNormal="80" workbookViewId="0"/>
  </sheetViews>
  <sheetFormatPr baseColWidth="10" defaultColWidth="11.453125" defaultRowHeight="12.5" x14ac:dyDescent="0.25"/>
  <cols>
    <col min="1" max="1" width="6.453125" style="18" customWidth="1"/>
    <col min="2" max="2" width="19.54296875" style="18" customWidth="1"/>
    <col min="3" max="11" width="16.36328125" style="18" customWidth="1"/>
    <col min="12" max="16384" width="11.453125" style="18"/>
  </cols>
  <sheetData>
    <row r="1" spans="2:11" ht="13.5" customHeight="1" x14ac:dyDescent="0.25"/>
    <row r="3" spans="2:11" ht="18" x14ac:dyDescent="0.4">
      <c r="C3" s="16" t="s">
        <v>37</v>
      </c>
    </row>
    <row r="4" spans="2:11" ht="17.5" x14ac:dyDescent="0.35">
      <c r="C4" s="17" t="s">
        <v>115</v>
      </c>
      <c r="D4" s="21"/>
      <c r="E4" s="21"/>
      <c r="F4" s="21"/>
      <c r="G4" s="21"/>
    </row>
    <row r="5" spans="2:11" ht="3.75" customHeight="1" x14ac:dyDescent="0.35">
      <c r="C5" s="17"/>
      <c r="D5" s="21"/>
      <c r="E5" s="21"/>
      <c r="F5" s="21"/>
      <c r="G5" s="21"/>
    </row>
    <row r="6" spans="2:11" ht="3.75" customHeight="1" x14ac:dyDescent="0.3">
      <c r="D6" s="21"/>
      <c r="E6" s="21"/>
      <c r="F6" s="21"/>
      <c r="G6" s="21"/>
    </row>
    <row r="7" spans="2:11" ht="18" x14ac:dyDescent="0.4">
      <c r="C7" s="16" t="s">
        <v>65</v>
      </c>
      <c r="K7" s="39"/>
    </row>
    <row r="8" spans="2:11" ht="13" x14ac:dyDescent="0.3">
      <c r="C8" s="21" t="s">
        <v>42</v>
      </c>
    </row>
    <row r="9" spans="2:11" ht="13" x14ac:dyDescent="0.3">
      <c r="C9" s="21"/>
    </row>
    <row r="10" spans="2:11" ht="14.4" customHeight="1" x14ac:dyDescent="0.3">
      <c r="C10" s="49" t="s">
        <v>32</v>
      </c>
      <c r="D10" s="49"/>
      <c r="E10" s="49" t="s">
        <v>33</v>
      </c>
      <c r="F10" s="49"/>
      <c r="G10" s="49" t="s">
        <v>34</v>
      </c>
      <c r="H10" s="49"/>
      <c r="I10" s="49" t="s">
        <v>7</v>
      </c>
      <c r="J10" s="49"/>
      <c r="K10" s="49"/>
    </row>
    <row r="11" spans="2:11" ht="13" x14ac:dyDescent="0.3">
      <c r="C11" s="34" t="s">
        <v>5</v>
      </c>
      <c r="D11" s="34" t="s">
        <v>6</v>
      </c>
      <c r="E11" s="34" t="s">
        <v>5</v>
      </c>
      <c r="F11" s="34" t="s">
        <v>6</v>
      </c>
      <c r="G11" s="34" t="s">
        <v>5</v>
      </c>
      <c r="H11" s="34" t="s">
        <v>6</v>
      </c>
      <c r="I11" s="34" t="s">
        <v>8</v>
      </c>
      <c r="J11" s="34" t="s">
        <v>9</v>
      </c>
      <c r="K11" s="34" t="s">
        <v>10</v>
      </c>
    </row>
    <row r="12" spans="2:11" ht="13" x14ac:dyDescent="0.3">
      <c r="B12" s="22" t="s">
        <v>61</v>
      </c>
      <c r="C12" s="23">
        <v>2926417.5693109999</v>
      </c>
      <c r="D12" s="23">
        <v>11389395.273975</v>
      </c>
      <c r="E12" s="23">
        <v>3496370.7325380002</v>
      </c>
      <c r="F12" s="23">
        <v>6569516.3655019999</v>
      </c>
      <c r="G12" s="23">
        <v>6915553.8862159997</v>
      </c>
      <c r="H12" s="23">
        <v>11411376.049079999</v>
      </c>
      <c r="I12" s="23">
        <v>13338342.188065</v>
      </c>
      <c r="J12" s="23">
        <v>29370287.688556999</v>
      </c>
      <c r="K12" s="23">
        <v>42708629.876621999</v>
      </c>
    </row>
    <row r="13" spans="2:11" ht="13" x14ac:dyDescent="0.3">
      <c r="B13" s="24" t="s">
        <v>62</v>
      </c>
      <c r="C13" s="25">
        <v>2991185.445719</v>
      </c>
      <c r="D13" s="25">
        <v>11349904.348146999</v>
      </c>
      <c r="E13" s="25">
        <v>3519915.1211879998</v>
      </c>
      <c r="F13" s="25">
        <v>6598211.7461400004</v>
      </c>
      <c r="G13" s="25">
        <v>7168633.2924809996</v>
      </c>
      <c r="H13" s="25">
        <v>11654504.557048</v>
      </c>
      <c r="I13" s="25">
        <v>13679733.859387999</v>
      </c>
      <c r="J13" s="25">
        <v>29602620.651335001</v>
      </c>
      <c r="K13" s="25">
        <v>43282354.510723002</v>
      </c>
    </row>
    <row r="14" spans="2:11" ht="13" x14ac:dyDescent="0.3">
      <c r="B14" s="24" t="s">
        <v>63</v>
      </c>
      <c r="C14" s="25">
        <v>3023978.401941</v>
      </c>
      <c r="D14" s="25">
        <v>11343899.76457</v>
      </c>
      <c r="E14" s="25">
        <v>3553390.4548379998</v>
      </c>
      <c r="F14" s="25">
        <v>6684564.5372630004</v>
      </c>
      <c r="G14" s="25">
        <v>7358564.9445979996</v>
      </c>
      <c r="H14" s="25">
        <v>11913084.868383</v>
      </c>
      <c r="I14" s="25">
        <v>13935933.801376998</v>
      </c>
      <c r="J14" s="25">
        <v>29941549.170216002</v>
      </c>
      <c r="K14" s="25">
        <v>43877482.971593</v>
      </c>
    </row>
    <row r="15" spans="2:11" ht="13" x14ac:dyDescent="0.3">
      <c r="B15" s="24" t="s">
        <v>64</v>
      </c>
      <c r="C15" s="26">
        <v>3040914.7381509999</v>
      </c>
      <c r="D15" s="26">
        <v>11626634.228011001</v>
      </c>
      <c r="E15" s="26">
        <v>3622590.975292</v>
      </c>
      <c r="F15" s="26">
        <v>6822397.7997909999</v>
      </c>
      <c r="G15" s="26">
        <v>7546076.7031640001</v>
      </c>
      <c r="H15" s="26">
        <v>12227927.219453</v>
      </c>
      <c r="I15" s="26">
        <v>14209582.416607</v>
      </c>
      <c r="J15" s="26">
        <v>30676959.247255001</v>
      </c>
      <c r="K15" s="26">
        <v>44886541.663862005</v>
      </c>
    </row>
    <row r="16" spans="2:11" ht="13" x14ac:dyDescent="0.3">
      <c r="B16" s="22" t="s">
        <v>57</v>
      </c>
      <c r="C16" s="23">
        <v>3116902.5062509999</v>
      </c>
      <c r="D16" s="23">
        <v>12070700.426142</v>
      </c>
      <c r="E16" s="23">
        <v>3664315.903227</v>
      </c>
      <c r="F16" s="23">
        <v>6905706.6843269998</v>
      </c>
      <c r="G16" s="23">
        <v>7676384.7270510001</v>
      </c>
      <c r="H16" s="23">
        <v>12408652.098644</v>
      </c>
      <c r="I16" s="23">
        <v>14457603.136528999</v>
      </c>
      <c r="J16" s="23">
        <v>31385059.209112998</v>
      </c>
      <c r="K16" s="23">
        <v>45842662.345642</v>
      </c>
    </row>
    <row r="17" spans="2:11" ht="13" x14ac:dyDescent="0.3">
      <c r="B17" s="24" t="s">
        <v>58</v>
      </c>
      <c r="C17" s="25">
        <v>3239476.8079149998</v>
      </c>
      <c r="D17" s="25">
        <v>12269324.312743001</v>
      </c>
      <c r="E17" s="25">
        <v>3743039.916805</v>
      </c>
      <c r="F17" s="25">
        <v>7064538.7713270001</v>
      </c>
      <c r="G17" s="25">
        <v>7876480.5305740004</v>
      </c>
      <c r="H17" s="25">
        <v>12755479.959511001</v>
      </c>
      <c r="I17" s="25">
        <v>14858997.255293999</v>
      </c>
      <c r="J17" s="25">
        <v>32089343.043581001</v>
      </c>
      <c r="K17" s="25">
        <v>46948340.298875004</v>
      </c>
    </row>
    <row r="18" spans="2:11" ht="13" x14ac:dyDescent="0.3">
      <c r="B18" s="24" t="s">
        <v>59</v>
      </c>
      <c r="C18" s="25">
        <v>3377145.8586530001</v>
      </c>
      <c r="D18" s="25">
        <v>12336633.846086999</v>
      </c>
      <c r="E18" s="25">
        <v>3822122.2652059998</v>
      </c>
      <c r="F18" s="25">
        <v>7255287.1734870002</v>
      </c>
      <c r="G18" s="25">
        <v>8122577.7083520005</v>
      </c>
      <c r="H18" s="25">
        <v>13144067.452089</v>
      </c>
      <c r="I18" s="25">
        <v>15321845.832210999</v>
      </c>
      <c r="J18" s="25">
        <v>32735988.471663002</v>
      </c>
      <c r="K18" s="25">
        <v>48057834.303874001</v>
      </c>
    </row>
    <row r="19" spans="2:11" ht="13" x14ac:dyDescent="0.3">
      <c r="B19" s="24" t="s">
        <v>60</v>
      </c>
      <c r="C19" s="26">
        <v>3519174.7119920002</v>
      </c>
      <c r="D19" s="26">
        <v>12712815.839413</v>
      </c>
      <c r="E19" s="26">
        <v>3921414.178268</v>
      </c>
      <c r="F19" s="26">
        <v>7505121.5869760001</v>
      </c>
      <c r="G19" s="26">
        <v>8356474.15845</v>
      </c>
      <c r="H19" s="26">
        <v>13534450.635829</v>
      </c>
      <c r="I19" s="26">
        <v>15797063.04871</v>
      </c>
      <c r="J19" s="26">
        <v>33752388.062218003</v>
      </c>
      <c r="K19" s="26">
        <v>49549451.110927999</v>
      </c>
    </row>
    <row r="20" spans="2:11" ht="13" x14ac:dyDescent="0.3">
      <c r="B20" s="22" t="s">
        <v>53</v>
      </c>
      <c r="C20" s="23">
        <v>3642307.4880289999</v>
      </c>
      <c r="D20" s="23">
        <v>13191735.712902</v>
      </c>
      <c r="E20" s="23">
        <v>4055784.0104189999</v>
      </c>
      <c r="F20" s="23">
        <v>7809930.3669929998</v>
      </c>
      <c r="G20" s="23">
        <v>8570041.637046</v>
      </c>
      <c r="H20" s="23">
        <v>13873391.452468</v>
      </c>
      <c r="I20" s="23">
        <v>16268133.135493999</v>
      </c>
      <c r="J20" s="23">
        <v>34875057.532362998</v>
      </c>
      <c r="K20" s="23">
        <v>51143190.667856999</v>
      </c>
    </row>
    <row r="21" spans="2:11" ht="13" x14ac:dyDescent="0.3">
      <c r="B21" s="24" t="s">
        <v>54</v>
      </c>
      <c r="C21" s="25">
        <v>3863309.2326440001</v>
      </c>
      <c r="D21" s="25">
        <v>13745063.592552001</v>
      </c>
      <c r="E21" s="25">
        <v>4142589.657712</v>
      </c>
      <c r="F21" s="25">
        <v>8001247.6740920004</v>
      </c>
      <c r="G21" s="25">
        <v>8842533.0714919996</v>
      </c>
      <c r="H21" s="25">
        <v>14321468.572784999</v>
      </c>
      <c r="I21" s="25">
        <v>16848431.961847998</v>
      </c>
      <c r="J21" s="25">
        <v>36067779.839428999</v>
      </c>
      <c r="K21" s="25">
        <v>52916211.801276997</v>
      </c>
    </row>
    <row r="22" spans="2:11" ht="13" x14ac:dyDescent="0.3">
      <c r="B22" s="24" t="s">
        <v>55</v>
      </c>
      <c r="C22" s="25">
        <v>4026926.1966610001</v>
      </c>
      <c r="D22" s="25">
        <v>14529179.953991</v>
      </c>
      <c r="E22" s="25">
        <v>4245256.3134059999</v>
      </c>
      <c r="F22" s="25">
        <v>8247608.2440160001</v>
      </c>
      <c r="G22" s="25">
        <v>9055120.9091899991</v>
      </c>
      <c r="H22" s="25">
        <v>14672423.685935</v>
      </c>
      <c r="I22" s="25">
        <v>17327303.419257</v>
      </c>
      <c r="J22" s="25">
        <v>37449211.883942001</v>
      </c>
      <c r="K22" s="25">
        <v>54776515.303199001</v>
      </c>
    </row>
    <row r="23" spans="2:11" ht="13" x14ac:dyDescent="0.3">
      <c r="B23" s="24" t="s">
        <v>56</v>
      </c>
      <c r="C23" s="26">
        <v>4031271.2218360002</v>
      </c>
      <c r="D23" s="26">
        <v>14751824.593924999</v>
      </c>
      <c r="E23" s="26">
        <v>4486632.6693139998</v>
      </c>
      <c r="F23" s="26">
        <v>8676951.3625610005</v>
      </c>
      <c r="G23" s="26">
        <v>9372701.7633239999</v>
      </c>
      <c r="H23" s="26">
        <v>15198713.106074</v>
      </c>
      <c r="I23" s="26">
        <v>17890605.654473998</v>
      </c>
      <c r="J23" s="26">
        <v>38627489.06256</v>
      </c>
      <c r="K23" s="26">
        <v>56518094.717033997</v>
      </c>
    </row>
    <row r="24" spans="2:11" ht="13" x14ac:dyDescent="0.3">
      <c r="B24" s="22" t="s">
        <v>44</v>
      </c>
      <c r="C24" s="23">
        <v>4150769.6865920001</v>
      </c>
      <c r="D24" s="23">
        <v>14950128.889126999</v>
      </c>
      <c r="E24" s="23">
        <v>4595461.9004739998</v>
      </c>
      <c r="F24" s="23">
        <v>8916799.4419420008</v>
      </c>
      <c r="G24" s="23">
        <v>9628506.1069009993</v>
      </c>
      <c r="H24" s="23">
        <v>15623806.147281</v>
      </c>
      <c r="I24" s="23">
        <v>18374737.693967</v>
      </c>
      <c r="J24" s="23">
        <v>39490734.478349999</v>
      </c>
      <c r="K24" s="23">
        <v>57865472.172316998</v>
      </c>
    </row>
    <row r="25" spans="2:11" ht="13" x14ac:dyDescent="0.3">
      <c r="B25" s="24" t="s">
        <v>45</v>
      </c>
      <c r="C25" s="25">
        <v>4360948.6969029997</v>
      </c>
      <c r="D25" s="25">
        <v>15401418.704809001</v>
      </c>
      <c r="E25" s="25">
        <v>4630531.5040499996</v>
      </c>
      <c r="F25" s="25">
        <v>9041480.3563509993</v>
      </c>
      <c r="G25" s="25">
        <v>9802858.4083389994</v>
      </c>
      <c r="H25" s="25">
        <v>15935615.021523001</v>
      </c>
      <c r="I25" s="25">
        <v>18794338.609292001</v>
      </c>
      <c r="J25" s="25">
        <v>40378514.082682997</v>
      </c>
      <c r="K25" s="25">
        <v>59172852.691974998</v>
      </c>
    </row>
    <row r="26" spans="2:11" ht="13" x14ac:dyDescent="0.3">
      <c r="B26" s="24" t="s">
        <v>46</v>
      </c>
      <c r="C26" s="25">
        <v>4452534.1511070002</v>
      </c>
      <c r="D26" s="25">
        <v>15653673.167729</v>
      </c>
      <c r="E26" s="25">
        <v>4735537.1134529999</v>
      </c>
      <c r="F26" s="25">
        <v>9328632.4536000006</v>
      </c>
      <c r="G26" s="25">
        <v>9982258.1090140007</v>
      </c>
      <c r="H26" s="25">
        <v>16246125.113235001</v>
      </c>
      <c r="I26" s="25">
        <v>19170329.373574</v>
      </c>
      <c r="J26" s="25">
        <v>41228430.734564006</v>
      </c>
      <c r="K26" s="25">
        <v>60398760.10813801</v>
      </c>
    </row>
    <row r="27" spans="2:11" ht="13" x14ac:dyDescent="0.3">
      <c r="B27" s="24" t="s">
        <v>47</v>
      </c>
      <c r="C27" s="26">
        <v>4525477.2359309997</v>
      </c>
      <c r="D27" s="26">
        <v>15923609.146222999</v>
      </c>
      <c r="E27" s="26">
        <v>4894954.4222449996</v>
      </c>
      <c r="F27" s="26">
        <v>9691745.1488860007</v>
      </c>
      <c r="G27" s="26">
        <v>10329257.620642001</v>
      </c>
      <c r="H27" s="26">
        <v>16857777.761069</v>
      </c>
      <c r="I27" s="26">
        <v>19749689.278818</v>
      </c>
      <c r="J27" s="26">
        <v>42473132.056178004</v>
      </c>
      <c r="K27" s="26">
        <v>62222821.334996</v>
      </c>
    </row>
    <row r="28" spans="2:11" ht="13" x14ac:dyDescent="0.3">
      <c r="B28" s="22" t="s">
        <v>48</v>
      </c>
      <c r="C28" s="23">
        <v>4572349.6364879999</v>
      </c>
      <c r="D28" s="23">
        <v>16345403.447275</v>
      </c>
      <c r="E28" s="23">
        <v>4999559.3365900004</v>
      </c>
      <c r="F28" s="23">
        <v>9932607.352031</v>
      </c>
      <c r="G28" s="23">
        <v>10576493.087482</v>
      </c>
      <c r="H28" s="23">
        <v>17294039.051559001</v>
      </c>
      <c r="I28" s="23">
        <v>20148402.060560003</v>
      </c>
      <c r="J28" s="23">
        <v>43572049.850864999</v>
      </c>
      <c r="K28" s="23">
        <v>63720451.911425002</v>
      </c>
    </row>
    <row r="29" spans="2:11" ht="13" x14ac:dyDescent="0.3">
      <c r="B29" s="24" t="s">
        <v>49</v>
      </c>
      <c r="C29" s="25">
        <v>4945775.4786700001</v>
      </c>
      <c r="D29" s="25">
        <v>16843445.860658001</v>
      </c>
      <c r="E29" s="25">
        <v>5049237.2297550002</v>
      </c>
      <c r="F29" s="25">
        <v>10084154.379229</v>
      </c>
      <c r="G29" s="25">
        <v>10715662.589856001</v>
      </c>
      <c r="H29" s="25">
        <v>17630477.926010001</v>
      </c>
      <c r="I29" s="25">
        <v>20710675.298280999</v>
      </c>
      <c r="J29" s="25">
        <v>44558078.165896997</v>
      </c>
      <c r="K29" s="25">
        <v>65268753.464177996</v>
      </c>
    </row>
    <row r="30" spans="2:11" ht="13" x14ac:dyDescent="0.3">
      <c r="B30" s="24" t="s">
        <v>50</v>
      </c>
      <c r="C30" s="25">
        <v>4960867.0071329996</v>
      </c>
      <c r="D30" s="25">
        <v>17119851.303318001</v>
      </c>
      <c r="E30" s="25">
        <v>5175754.746979</v>
      </c>
      <c r="F30" s="25">
        <v>10372218.524324</v>
      </c>
      <c r="G30" s="25">
        <v>11018474.115449</v>
      </c>
      <c r="H30" s="25">
        <v>18126406.808750998</v>
      </c>
      <c r="I30" s="25">
        <v>21155095.869561002</v>
      </c>
      <c r="J30" s="25">
        <v>45618476.636392996</v>
      </c>
      <c r="K30" s="25">
        <v>66773572.505953997</v>
      </c>
    </row>
    <row r="31" spans="2:11" ht="13" x14ac:dyDescent="0.3">
      <c r="B31" s="24" t="s">
        <v>39</v>
      </c>
      <c r="C31" s="26">
        <v>5018968.0372519996</v>
      </c>
      <c r="D31" s="26">
        <v>17366472.660121001</v>
      </c>
      <c r="E31" s="26">
        <v>5489706.4716940001</v>
      </c>
      <c r="F31" s="26">
        <v>10915345.232349999</v>
      </c>
      <c r="G31" s="26">
        <v>11422012.328294</v>
      </c>
      <c r="H31" s="26">
        <v>18757886.172454</v>
      </c>
      <c r="I31" s="26">
        <v>21930686.837239999</v>
      </c>
      <c r="J31" s="26">
        <v>47039704.064925</v>
      </c>
      <c r="K31" s="26">
        <v>68970390.902164996</v>
      </c>
    </row>
    <row r="32" spans="2:11" ht="13" x14ac:dyDescent="0.3">
      <c r="B32" s="22" t="s">
        <v>41</v>
      </c>
      <c r="C32" s="23">
        <v>5000740.5032580001</v>
      </c>
      <c r="D32" s="23">
        <v>17773907.504579999</v>
      </c>
      <c r="E32" s="23">
        <v>5636373.4898690004</v>
      </c>
      <c r="F32" s="23">
        <v>11127337.358881</v>
      </c>
      <c r="G32" s="23">
        <v>11959113.172133001</v>
      </c>
      <c r="H32" s="23">
        <v>19508385.103544999</v>
      </c>
      <c r="I32" s="23">
        <v>22596227.165260002</v>
      </c>
      <c r="J32" s="23">
        <v>48409629.967005998</v>
      </c>
      <c r="K32" s="23">
        <v>71005857.132266</v>
      </c>
    </row>
    <row r="33" spans="2:11" ht="13" x14ac:dyDescent="0.3">
      <c r="B33" s="24" t="s">
        <v>40</v>
      </c>
      <c r="C33" s="25">
        <v>5267813.7938799998</v>
      </c>
      <c r="D33" s="25">
        <v>17960936.224865999</v>
      </c>
      <c r="E33" s="25">
        <v>5698788.5250840001</v>
      </c>
      <c r="F33" s="25">
        <v>11219836.943481</v>
      </c>
      <c r="G33" s="25">
        <v>12451155.664525</v>
      </c>
      <c r="H33" s="25">
        <v>20299916.553403001</v>
      </c>
      <c r="I33" s="25">
        <v>23417757.983488999</v>
      </c>
      <c r="J33" s="25">
        <v>49480689.721750006</v>
      </c>
      <c r="K33" s="25">
        <v>72898447.705238998</v>
      </c>
    </row>
    <row r="34" spans="2:11" ht="13" x14ac:dyDescent="0.3">
      <c r="B34" s="24" t="s">
        <v>43</v>
      </c>
      <c r="C34" s="25">
        <v>5361911.7981590005</v>
      </c>
      <c r="D34" s="25">
        <v>18408934.47312</v>
      </c>
      <c r="E34" s="25">
        <v>5820386.6595930001</v>
      </c>
      <c r="F34" s="25">
        <v>11489950.933445999</v>
      </c>
      <c r="G34" s="25">
        <v>12893920.133854</v>
      </c>
      <c r="H34" s="25">
        <v>20979984.126924001</v>
      </c>
      <c r="I34" s="25">
        <v>24076218.591605999</v>
      </c>
      <c r="J34" s="25">
        <v>50878869.533490002</v>
      </c>
      <c r="K34" s="25">
        <v>74955088.125095993</v>
      </c>
    </row>
    <row r="35" spans="2:11" ht="13" x14ac:dyDescent="0.3">
      <c r="B35" s="24" t="s">
        <v>51</v>
      </c>
      <c r="C35" s="26">
        <v>5423318.0170499999</v>
      </c>
      <c r="D35" s="26">
        <v>19105736.647406999</v>
      </c>
      <c r="E35" s="26">
        <v>6031673.2405970003</v>
      </c>
      <c r="F35" s="26">
        <v>11849908.269967999</v>
      </c>
      <c r="G35" s="26">
        <v>13492571.318335</v>
      </c>
      <c r="H35" s="26">
        <v>21928174.752106</v>
      </c>
      <c r="I35" s="26">
        <v>24947562.575982001</v>
      </c>
      <c r="J35" s="26">
        <v>52883819.669480994</v>
      </c>
      <c r="K35" s="26">
        <v>77831382.245462999</v>
      </c>
    </row>
    <row r="36" spans="2:11" ht="13" x14ac:dyDescent="0.3">
      <c r="B36" s="22" t="s">
        <v>52</v>
      </c>
      <c r="C36" s="23">
        <v>5553708.192175</v>
      </c>
      <c r="D36" s="23">
        <v>19500574.058844998</v>
      </c>
      <c r="E36" s="23">
        <v>6073783.2582710003</v>
      </c>
      <c r="F36" s="23">
        <v>11930897.787078001</v>
      </c>
      <c r="G36" s="23">
        <v>13836596.330142001</v>
      </c>
      <c r="H36" s="23">
        <v>22447199.677891001</v>
      </c>
      <c r="I36" s="23">
        <v>25464087.780588001</v>
      </c>
      <c r="J36" s="23">
        <v>53878671.523814</v>
      </c>
      <c r="K36" s="23">
        <v>79342759.304401994</v>
      </c>
    </row>
    <row r="37" spans="2:11" ht="13" x14ac:dyDescent="0.3">
      <c r="B37" s="24" t="s">
        <v>67</v>
      </c>
      <c r="C37" s="25">
        <v>5847428.3800090002</v>
      </c>
      <c r="D37" s="25">
        <v>19996817.696803998</v>
      </c>
      <c r="E37" s="25">
        <v>6472256.8355729999</v>
      </c>
      <c r="F37" s="25">
        <v>12310567.897066001</v>
      </c>
      <c r="G37" s="25">
        <v>14320684.627594</v>
      </c>
      <c r="H37" s="25">
        <v>23190281.917318001</v>
      </c>
      <c r="I37" s="25">
        <f t="shared" ref="I37:J40" si="0">C37+E37+G37</f>
        <v>26640369.843176</v>
      </c>
      <c r="J37" s="25">
        <f t="shared" si="0"/>
        <v>55497667.511188</v>
      </c>
      <c r="K37" s="25">
        <f t="shared" ref="K37:K43" si="1">SUM(I37:J37)</f>
        <v>82138037.354364008</v>
      </c>
    </row>
    <row r="38" spans="2:11" ht="13" x14ac:dyDescent="0.3">
      <c r="B38" s="24" t="s">
        <v>68</v>
      </c>
      <c r="C38" s="25">
        <v>5946682.1870870003</v>
      </c>
      <c r="D38" s="25">
        <v>20324076.207212999</v>
      </c>
      <c r="E38" s="25">
        <v>6406187.5012339996</v>
      </c>
      <c r="F38" s="25">
        <v>12275354.306909001</v>
      </c>
      <c r="G38" s="25">
        <v>14480383.864447</v>
      </c>
      <c r="H38" s="25">
        <v>23414843.444191001</v>
      </c>
      <c r="I38" s="25">
        <f t="shared" si="0"/>
        <v>26833253.552767999</v>
      </c>
      <c r="J38" s="25">
        <f t="shared" si="0"/>
        <v>56014273.958313003</v>
      </c>
      <c r="K38" s="25">
        <f t="shared" si="1"/>
        <v>82847527.51108101</v>
      </c>
    </row>
    <row r="39" spans="2:11" ht="13" x14ac:dyDescent="0.3">
      <c r="B39" s="24" t="s">
        <v>69</v>
      </c>
      <c r="C39" s="25">
        <v>6009518.7511849999</v>
      </c>
      <c r="D39" s="25">
        <v>20702022.510049</v>
      </c>
      <c r="E39" s="25">
        <v>6450828.1110330001</v>
      </c>
      <c r="F39" s="25">
        <v>12360722.067163</v>
      </c>
      <c r="G39" s="25">
        <v>14727615.776349001</v>
      </c>
      <c r="H39" s="25">
        <v>23817394.837487001</v>
      </c>
      <c r="I39" s="25">
        <f t="shared" si="0"/>
        <v>27187962.638567001</v>
      </c>
      <c r="J39" s="25">
        <f t="shared" si="0"/>
        <v>56880139.414699003</v>
      </c>
      <c r="K39" s="25">
        <f t="shared" si="1"/>
        <v>84068102.053266004</v>
      </c>
    </row>
    <row r="40" spans="2:11" ht="13" x14ac:dyDescent="0.3">
      <c r="B40" s="24" t="s">
        <v>70</v>
      </c>
      <c r="C40" s="25">
        <v>5983344.9755070005</v>
      </c>
      <c r="D40" s="25">
        <v>20882470.072443999</v>
      </c>
      <c r="E40" s="25">
        <v>6481439.0704239998</v>
      </c>
      <c r="F40" s="25">
        <v>12436944.671332</v>
      </c>
      <c r="G40" s="25">
        <v>14937942.464896001</v>
      </c>
      <c r="H40" s="25">
        <v>24124685.666175999</v>
      </c>
      <c r="I40" s="25">
        <f t="shared" si="0"/>
        <v>27402726.510827001</v>
      </c>
      <c r="J40" s="25">
        <f t="shared" si="0"/>
        <v>57444100.409952</v>
      </c>
      <c r="K40" s="25">
        <f t="shared" si="1"/>
        <v>84846826.920779005</v>
      </c>
    </row>
    <row r="41" spans="2:11" ht="13" x14ac:dyDescent="0.3">
      <c r="B41" s="24" t="s">
        <v>71</v>
      </c>
      <c r="C41" s="25">
        <v>5979049.7946600001</v>
      </c>
      <c r="D41" s="25">
        <v>21050745.024140999</v>
      </c>
      <c r="E41" s="25">
        <v>6526661.3276890004</v>
      </c>
      <c r="F41" s="25">
        <v>12488076.254672</v>
      </c>
      <c r="G41" s="25">
        <v>15168120.807034001</v>
      </c>
      <c r="H41" s="25">
        <v>24573730.656727001</v>
      </c>
      <c r="I41" s="25">
        <f t="shared" ref="I41:J43" si="2">C41+E41+G41</f>
        <v>27673831.929383002</v>
      </c>
      <c r="J41" s="25">
        <f t="shared" si="2"/>
        <v>58112551.935539998</v>
      </c>
      <c r="K41" s="25">
        <f t="shared" si="1"/>
        <v>85786383.864923</v>
      </c>
    </row>
    <row r="42" spans="2:11" ht="13" x14ac:dyDescent="0.3">
      <c r="B42" s="24" t="s">
        <v>72</v>
      </c>
      <c r="C42" s="25">
        <v>6087170.720249</v>
      </c>
      <c r="D42" s="25">
        <v>21206675.290987998</v>
      </c>
      <c r="E42" s="25">
        <v>6626723.0788489999</v>
      </c>
      <c r="F42" s="25">
        <v>12639946.228793001</v>
      </c>
      <c r="G42" s="25">
        <v>15355006.094366999</v>
      </c>
      <c r="H42" s="25">
        <v>24777788.741390999</v>
      </c>
      <c r="I42" s="25">
        <f t="shared" si="2"/>
        <v>28068899.893464997</v>
      </c>
      <c r="J42" s="25">
        <f t="shared" si="2"/>
        <v>58624410.261171997</v>
      </c>
      <c r="K42" s="25">
        <f t="shared" si="1"/>
        <v>86693310.154636994</v>
      </c>
    </row>
    <row r="43" spans="2:11" ht="13" x14ac:dyDescent="0.3">
      <c r="B43" s="24" t="s">
        <v>73</v>
      </c>
      <c r="C43" s="26">
        <v>6162496.6741559999</v>
      </c>
      <c r="D43" s="26">
        <v>21349774.27454</v>
      </c>
      <c r="E43" s="26">
        <v>6741271.4119570004</v>
      </c>
      <c r="F43" s="26">
        <v>12803426.635809001</v>
      </c>
      <c r="G43" s="26">
        <v>15504272.646942999</v>
      </c>
      <c r="H43" s="26">
        <v>24989746.455068</v>
      </c>
      <c r="I43" s="26">
        <f t="shared" si="2"/>
        <v>28408040.733056001</v>
      </c>
      <c r="J43" s="26">
        <f t="shared" si="2"/>
        <v>59142947.365416996</v>
      </c>
      <c r="K43" s="26">
        <f t="shared" si="1"/>
        <v>87550988.098472998</v>
      </c>
    </row>
    <row r="44" spans="2:11" ht="13" x14ac:dyDescent="0.3">
      <c r="B44" s="22" t="s">
        <v>74</v>
      </c>
      <c r="C44" s="23">
        <v>6376463.4954199996</v>
      </c>
      <c r="D44" s="23">
        <v>21702501.919599999</v>
      </c>
      <c r="E44" s="23">
        <v>6427458.5492599998</v>
      </c>
      <c r="F44" s="23">
        <v>12294310.7906</v>
      </c>
      <c r="G44" s="23">
        <v>15611325.687000001</v>
      </c>
      <c r="H44" s="23">
        <v>25120945.7159</v>
      </c>
      <c r="I44" s="23">
        <v>28415247.731679998</v>
      </c>
      <c r="J44" s="23">
        <v>59117758.426100001</v>
      </c>
      <c r="K44" s="23">
        <v>87533006.157779992</v>
      </c>
    </row>
    <row r="45" spans="2:11" ht="13" x14ac:dyDescent="0.3">
      <c r="B45" s="24" t="s">
        <v>75</v>
      </c>
      <c r="C45" s="25">
        <v>6381822.7417400004</v>
      </c>
      <c r="D45" s="25">
        <v>21738474.750700001</v>
      </c>
      <c r="E45" s="25">
        <v>6481394.5817099996</v>
      </c>
      <c r="F45" s="25">
        <v>12433643.8704</v>
      </c>
      <c r="G45" s="25">
        <v>15735987.8762</v>
      </c>
      <c r="H45" s="25">
        <v>25277945.9551</v>
      </c>
      <c r="I45" s="25">
        <v>28599205.199649997</v>
      </c>
      <c r="J45" s="25">
        <v>59450064.576200001</v>
      </c>
      <c r="K45" s="25">
        <v>88049269.775849998</v>
      </c>
    </row>
    <row r="46" spans="2:11" ht="13" x14ac:dyDescent="0.3">
      <c r="B46" s="24" t="s">
        <v>76</v>
      </c>
      <c r="C46" s="25">
        <v>6330347.9395700004</v>
      </c>
      <c r="D46" s="25">
        <v>21710897.330499999</v>
      </c>
      <c r="E46" s="25">
        <v>6539174.1440300001</v>
      </c>
      <c r="F46" s="25">
        <v>12574687.7663</v>
      </c>
      <c r="G46" s="25">
        <v>15878845.519300001</v>
      </c>
      <c r="H46" s="25">
        <v>25474750.503400002</v>
      </c>
      <c r="I46" s="25">
        <v>28748367.602899998</v>
      </c>
      <c r="J46" s="25">
        <v>59760335.600199997</v>
      </c>
      <c r="K46" s="25">
        <v>88508703.203099996</v>
      </c>
    </row>
    <row r="47" spans="2:11" ht="13" x14ac:dyDescent="0.3">
      <c r="B47" s="24" t="s">
        <v>77</v>
      </c>
      <c r="C47" s="25">
        <v>6194550.8992400002</v>
      </c>
      <c r="D47" s="25">
        <v>20706429.2368</v>
      </c>
      <c r="E47" s="25">
        <v>6596569.6695600003</v>
      </c>
      <c r="F47" s="25">
        <v>12693670.378799999</v>
      </c>
      <c r="G47" s="25">
        <v>16016213.033299999</v>
      </c>
      <c r="H47" s="25">
        <v>25755866.0295</v>
      </c>
      <c r="I47" s="25">
        <v>28807333.6021</v>
      </c>
      <c r="J47" s="25">
        <v>59155965.645099998</v>
      </c>
      <c r="K47" s="25">
        <v>87963299.247199997</v>
      </c>
    </row>
    <row r="48" spans="2:11" ht="13" x14ac:dyDescent="0.3">
      <c r="B48" s="24" t="s">
        <v>78</v>
      </c>
      <c r="C48" s="25">
        <v>6462387.7067299997</v>
      </c>
      <c r="D48" s="25">
        <v>21956577.688099999</v>
      </c>
      <c r="E48" s="25">
        <v>6624168.28486</v>
      </c>
      <c r="F48" s="25">
        <v>12721025.9089</v>
      </c>
      <c r="G48" s="25">
        <v>16236549.3837</v>
      </c>
      <c r="H48" s="25">
        <v>26023486.421799999</v>
      </c>
      <c r="I48" s="25">
        <v>29323105.375289999</v>
      </c>
      <c r="J48" s="25">
        <v>60701090.018800005</v>
      </c>
      <c r="K48" s="25">
        <v>90024195.394089997</v>
      </c>
    </row>
    <row r="49" spans="2:11" ht="13" x14ac:dyDescent="0.3">
      <c r="B49" s="24" t="s">
        <v>79</v>
      </c>
      <c r="C49" s="25">
        <v>6590370</v>
      </c>
      <c r="D49" s="25">
        <v>22009924</v>
      </c>
      <c r="E49" s="25">
        <v>6635156</v>
      </c>
      <c r="F49" s="25">
        <v>12692623</v>
      </c>
      <c r="G49" s="25">
        <v>16360664</v>
      </c>
      <c r="H49" s="25">
        <v>26196347</v>
      </c>
      <c r="I49" s="25">
        <v>29586190</v>
      </c>
      <c r="J49" s="25">
        <v>60898894</v>
      </c>
      <c r="K49" s="25">
        <v>90485084</v>
      </c>
    </row>
    <row r="50" spans="2:11" ht="13" x14ac:dyDescent="0.3">
      <c r="B50" s="24" t="s">
        <v>81</v>
      </c>
      <c r="C50" s="25">
        <v>6614978.6935400004</v>
      </c>
      <c r="D50" s="25">
        <v>22116225.249699999</v>
      </c>
      <c r="E50" s="25">
        <v>6687489.5571299996</v>
      </c>
      <c r="F50" s="25">
        <v>12778633.947799999</v>
      </c>
      <c r="G50" s="25">
        <v>16470166.772700001</v>
      </c>
      <c r="H50" s="25">
        <v>26368269.481800001</v>
      </c>
      <c r="I50" s="25">
        <v>29772635.023370001</v>
      </c>
      <c r="J50" s="25">
        <v>61263128.679299995</v>
      </c>
      <c r="K50" s="25">
        <v>91035763.702669993</v>
      </c>
    </row>
    <row r="51" spans="2:11" ht="13" x14ac:dyDescent="0.3">
      <c r="B51" s="24" t="s">
        <v>82</v>
      </c>
      <c r="C51" s="25">
        <v>6665000.6699299999</v>
      </c>
      <c r="D51" s="25">
        <v>22331252.0962</v>
      </c>
      <c r="E51" s="25">
        <v>6770783.8273400003</v>
      </c>
      <c r="F51" s="25">
        <v>12909169.888599999</v>
      </c>
      <c r="G51" s="25">
        <v>16594529.698799999</v>
      </c>
      <c r="H51" s="25">
        <v>26532966.7991</v>
      </c>
      <c r="I51" s="25">
        <v>30030314.196070001</v>
      </c>
      <c r="J51" s="25">
        <v>61773388.783899993</v>
      </c>
      <c r="K51" s="25">
        <v>91803702.979969993</v>
      </c>
    </row>
    <row r="52" spans="2:11" ht="13" x14ac:dyDescent="0.3">
      <c r="B52" s="24" t="s">
        <v>84</v>
      </c>
      <c r="C52" s="25">
        <v>6637930.7262800001</v>
      </c>
      <c r="D52" s="25">
        <v>22376139.911200002</v>
      </c>
      <c r="E52" s="25">
        <v>6798552.1226399997</v>
      </c>
      <c r="F52" s="25">
        <v>12961243.213300001</v>
      </c>
      <c r="G52" s="25">
        <v>16679618.484300001</v>
      </c>
      <c r="H52" s="25">
        <v>26654304.885000002</v>
      </c>
      <c r="I52" s="25">
        <v>30116101.333219998</v>
      </c>
      <c r="J52" s="25">
        <v>61991688.009500012</v>
      </c>
      <c r="K52" s="25">
        <v>92107789.342720002</v>
      </c>
    </row>
    <row r="53" spans="2:11" ht="13" x14ac:dyDescent="0.3">
      <c r="B53" s="24" t="s">
        <v>83</v>
      </c>
      <c r="C53" s="25">
        <v>6583746.2027399996</v>
      </c>
      <c r="D53" s="25">
        <v>22343406.435699999</v>
      </c>
      <c r="E53" s="25">
        <v>6808994.4126399998</v>
      </c>
      <c r="F53" s="25">
        <v>12965966.607999999</v>
      </c>
      <c r="G53" s="25">
        <v>16761363.832800001</v>
      </c>
      <c r="H53" s="25">
        <v>26759456.098999999</v>
      </c>
      <c r="I53" s="25">
        <v>30154104.448180001</v>
      </c>
      <c r="J53" s="25">
        <v>62068829.142699994</v>
      </c>
      <c r="K53" s="25">
        <v>92222933.590879992</v>
      </c>
    </row>
    <row r="54" spans="2:11" ht="13" x14ac:dyDescent="0.3">
      <c r="B54" s="24" t="s">
        <v>85</v>
      </c>
      <c r="C54" s="25">
        <v>6635199.9838300003</v>
      </c>
      <c r="D54" s="25">
        <v>22773317.941</v>
      </c>
      <c r="E54" s="25">
        <v>6949417.4004899999</v>
      </c>
      <c r="F54" s="25">
        <v>13173368.986500001</v>
      </c>
      <c r="G54" s="25">
        <v>16904824.829599999</v>
      </c>
      <c r="H54" s="25">
        <v>26966884.251200002</v>
      </c>
      <c r="I54" s="25">
        <v>30489442.213919997</v>
      </c>
      <c r="J54" s="25">
        <v>62913571.1787</v>
      </c>
      <c r="K54" s="25">
        <v>93403013.392619997</v>
      </c>
    </row>
    <row r="55" spans="2:11" ht="13" x14ac:dyDescent="0.3">
      <c r="B55" s="24" t="s">
        <v>86</v>
      </c>
      <c r="C55" s="26">
        <v>6615425.5959299998</v>
      </c>
      <c r="D55" s="26">
        <v>22923587.044300001</v>
      </c>
      <c r="E55" s="26">
        <v>7064639.9037899999</v>
      </c>
      <c r="F55" s="26">
        <v>13303420.434900001</v>
      </c>
      <c r="G55" s="26">
        <v>17097449.795400001</v>
      </c>
      <c r="H55" s="26">
        <v>27223277.3224</v>
      </c>
      <c r="I55" s="26">
        <v>30777515.295120001</v>
      </c>
      <c r="J55" s="26">
        <v>63450284.801600009</v>
      </c>
      <c r="K55" s="26">
        <v>94227800.09672001</v>
      </c>
    </row>
    <row r="56" spans="2:11" ht="13" x14ac:dyDescent="0.3">
      <c r="B56" s="24" t="s">
        <v>87</v>
      </c>
      <c r="C56" s="25">
        <v>6611798.0633899998</v>
      </c>
      <c r="D56" s="25">
        <v>22820069.5405</v>
      </c>
      <c r="E56" s="25">
        <v>7081684.2760500005</v>
      </c>
      <c r="F56" s="25">
        <v>13318395.128</v>
      </c>
      <c r="G56" s="25">
        <v>17177466.6329</v>
      </c>
      <c r="H56" s="25">
        <v>27309169.7641</v>
      </c>
      <c r="I56" s="25">
        <v>30870948.972339999</v>
      </c>
      <c r="J56" s="25">
        <v>63447634.432599999</v>
      </c>
      <c r="K56" s="25">
        <v>94318583.404939994</v>
      </c>
    </row>
    <row r="57" spans="2:11" ht="13" x14ac:dyDescent="0.3">
      <c r="B57" s="24" t="s">
        <v>88</v>
      </c>
      <c r="C57" s="25">
        <v>6575037.5968399998</v>
      </c>
      <c r="D57" s="25">
        <v>22888675.857099999</v>
      </c>
      <c r="E57" s="25">
        <v>7105453.6986800004</v>
      </c>
      <c r="F57" s="25">
        <v>13326824.994999999</v>
      </c>
      <c r="G57" s="25">
        <v>17326235.559999999</v>
      </c>
      <c r="H57" s="25">
        <v>27506553.751699999</v>
      </c>
      <c r="I57" s="25">
        <v>31006726.855519999</v>
      </c>
      <c r="J57" s="25">
        <v>63722054.603799999</v>
      </c>
      <c r="K57" s="25">
        <v>94728781.459319994</v>
      </c>
    </row>
    <row r="58" spans="2:11" ht="13" x14ac:dyDescent="0.3">
      <c r="B58" s="24" t="s">
        <v>89</v>
      </c>
      <c r="C58" s="25">
        <v>6586913.2771600001</v>
      </c>
      <c r="D58" s="25">
        <v>23107064.741300002</v>
      </c>
      <c r="E58" s="25">
        <v>7189707.0766799999</v>
      </c>
      <c r="F58" s="25">
        <v>13494463.566199999</v>
      </c>
      <c r="G58" s="25">
        <v>17503512.0493</v>
      </c>
      <c r="H58" s="25">
        <v>27765860.293499999</v>
      </c>
      <c r="I58" s="25">
        <v>31280132.403140001</v>
      </c>
      <c r="J58" s="25">
        <v>64367388.601000004</v>
      </c>
      <c r="K58" s="25">
        <v>95647521.004140005</v>
      </c>
    </row>
    <row r="59" spans="2:11" ht="13" x14ac:dyDescent="0.3">
      <c r="B59" s="24" t="s">
        <v>90</v>
      </c>
      <c r="C59" s="25">
        <v>6621954.3992600003</v>
      </c>
      <c r="D59" s="25">
        <v>23147288.2005</v>
      </c>
      <c r="E59" s="25">
        <v>7222300.9813400004</v>
      </c>
      <c r="F59" s="25">
        <v>13536317.644300001</v>
      </c>
      <c r="G59" s="25">
        <v>17665069.416000001</v>
      </c>
      <c r="H59" s="25">
        <v>27957311.5134</v>
      </c>
      <c r="I59" s="25">
        <v>31509324.796600003</v>
      </c>
      <c r="J59" s="25">
        <v>64640917.358199999</v>
      </c>
      <c r="K59" s="25">
        <v>96150242.154799998</v>
      </c>
    </row>
    <row r="60" spans="2:11" ht="13" x14ac:dyDescent="0.3">
      <c r="B60" s="24" t="s">
        <v>91</v>
      </c>
      <c r="C60" s="25">
        <v>6577447.1805499997</v>
      </c>
      <c r="D60" s="25">
        <v>22861445.6644</v>
      </c>
      <c r="E60" s="25">
        <v>7272662.8402500004</v>
      </c>
      <c r="F60" s="25">
        <v>13582049.954299999</v>
      </c>
      <c r="G60" s="25">
        <v>17842345.071699999</v>
      </c>
      <c r="H60" s="25">
        <v>28191988.798099998</v>
      </c>
      <c r="I60" s="25">
        <v>31692455.092500001</v>
      </c>
      <c r="J60" s="25">
        <v>64635484.416799992</v>
      </c>
      <c r="K60" s="25">
        <v>96327939.509299994</v>
      </c>
    </row>
    <row r="61" spans="2:11" ht="13" x14ac:dyDescent="0.3">
      <c r="B61" s="24" t="s">
        <v>92</v>
      </c>
      <c r="C61" s="25">
        <v>6811473.2436899999</v>
      </c>
      <c r="D61" s="25">
        <v>23382968.371100001</v>
      </c>
      <c r="E61" s="25">
        <v>7288194.5097700004</v>
      </c>
      <c r="F61" s="25">
        <v>13560614.4125</v>
      </c>
      <c r="G61" s="25">
        <v>18007205.182399999</v>
      </c>
      <c r="H61" s="25">
        <v>28407486.4047</v>
      </c>
      <c r="I61" s="25">
        <v>32106872.935860001</v>
      </c>
      <c r="J61" s="25">
        <v>65351069.188299999</v>
      </c>
      <c r="K61" s="25">
        <v>97457942.124159992</v>
      </c>
    </row>
    <row r="62" spans="2:11" ht="13" x14ac:dyDescent="0.3">
      <c r="B62" s="24" t="s">
        <v>93</v>
      </c>
      <c r="C62" s="25">
        <v>6829636.7451299997</v>
      </c>
      <c r="D62" s="25">
        <v>23408139.276299998</v>
      </c>
      <c r="E62" s="25">
        <v>7316601.8613700001</v>
      </c>
      <c r="F62" s="25">
        <v>13584468.167199999</v>
      </c>
      <c r="G62" s="25">
        <v>18061699.7062</v>
      </c>
      <c r="H62" s="25">
        <v>28456503.5627</v>
      </c>
      <c r="I62" s="25">
        <v>32207938.3127</v>
      </c>
      <c r="J62" s="25">
        <v>65449111.006200001</v>
      </c>
      <c r="K62" s="25">
        <v>97657049.318900004</v>
      </c>
    </row>
    <row r="63" spans="2:11" ht="13" x14ac:dyDescent="0.3">
      <c r="B63" s="24" t="s">
        <v>94</v>
      </c>
      <c r="C63" s="25">
        <v>6872121.8424199997</v>
      </c>
      <c r="D63" s="25">
        <v>23476098.247499999</v>
      </c>
      <c r="E63" s="25">
        <v>7398700.6019799998</v>
      </c>
      <c r="F63" s="25">
        <v>13692636.0451</v>
      </c>
      <c r="G63" s="25">
        <v>18191206.787900001</v>
      </c>
      <c r="H63" s="25">
        <v>28633552.531599998</v>
      </c>
      <c r="I63" s="25">
        <v>32462029.232299998</v>
      </c>
      <c r="J63" s="25">
        <v>65802286.824199997</v>
      </c>
      <c r="K63" s="25">
        <v>98264316.056499988</v>
      </c>
    </row>
    <row r="64" spans="2:11" ht="13" x14ac:dyDescent="0.3">
      <c r="B64" s="24" t="s">
        <v>95</v>
      </c>
      <c r="C64" s="25">
        <v>6889395.0095140003</v>
      </c>
      <c r="D64" s="25">
        <v>23699308.691629998</v>
      </c>
      <c r="E64" s="25">
        <v>7410509.9981840001</v>
      </c>
      <c r="F64" s="25">
        <v>13720040.452242</v>
      </c>
      <c r="G64" s="25">
        <v>18374936.635795001</v>
      </c>
      <c r="H64" s="25">
        <v>28884646.509883001</v>
      </c>
      <c r="I64" s="25">
        <v>32674841.643493</v>
      </c>
      <c r="J64" s="25">
        <v>66303995.653755002</v>
      </c>
      <c r="K64" s="25">
        <v>98978837.297248006</v>
      </c>
    </row>
    <row r="65" spans="2:11" ht="13" x14ac:dyDescent="0.3">
      <c r="B65" s="24" t="s">
        <v>96</v>
      </c>
      <c r="C65" s="25">
        <v>6806522.8521870002</v>
      </c>
      <c r="D65" s="25">
        <v>23562076.158364002</v>
      </c>
      <c r="E65" s="25">
        <v>7445106.4810680002</v>
      </c>
      <c r="F65" s="25">
        <v>13694464.211781001</v>
      </c>
      <c r="G65" s="25">
        <v>18468415.102425002</v>
      </c>
      <c r="H65" s="25">
        <v>29027860.635419998</v>
      </c>
      <c r="I65" s="25">
        <v>32720044.435680002</v>
      </c>
      <c r="J65" s="25">
        <v>66284401.005565003</v>
      </c>
      <c r="K65" s="25">
        <v>99004445.441245005</v>
      </c>
    </row>
    <row r="66" spans="2:11" ht="13" x14ac:dyDescent="0.3">
      <c r="B66" s="24" t="s">
        <v>97</v>
      </c>
      <c r="C66" s="25">
        <v>6845094.3424960002</v>
      </c>
      <c r="D66" s="25">
        <v>23890412.577461001</v>
      </c>
      <c r="E66" s="25">
        <v>7587066.1582169998</v>
      </c>
      <c r="F66" s="25">
        <v>13887015.590607001</v>
      </c>
      <c r="G66" s="25">
        <v>18673049.586068999</v>
      </c>
      <c r="H66" s="25">
        <v>29311737.358858</v>
      </c>
      <c r="I66" s="25">
        <v>33105210.086782001</v>
      </c>
      <c r="J66" s="25">
        <v>67089165.526925996</v>
      </c>
      <c r="K66" s="25">
        <v>100194375.61370799</v>
      </c>
    </row>
    <row r="67" spans="2:11" ht="13" x14ac:dyDescent="0.3">
      <c r="B67" s="24" t="s">
        <v>98</v>
      </c>
      <c r="C67" s="26">
        <v>6845295.7276799995</v>
      </c>
      <c r="D67" s="26">
        <v>23826273.116287999</v>
      </c>
      <c r="E67" s="26">
        <v>7702393.8037820002</v>
      </c>
      <c r="F67" s="26">
        <v>14047054.945495</v>
      </c>
      <c r="G67" s="26">
        <v>18859234.284320001</v>
      </c>
      <c r="H67" s="26">
        <v>29561769.720460001</v>
      </c>
      <c r="I67" s="26">
        <v>33406923.815781999</v>
      </c>
      <c r="J67" s="26">
        <v>67435097.782242998</v>
      </c>
      <c r="K67" s="26">
        <v>100842021.59802499</v>
      </c>
    </row>
    <row r="68" spans="2:11" ht="13" x14ac:dyDescent="0.3">
      <c r="B68" s="24" t="s">
        <v>99</v>
      </c>
      <c r="C68" s="25">
        <v>6950454.7357719997</v>
      </c>
      <c r="D68" s="25">
        <v>24128719.23457</v>
      </c>
      <c r="E68" s="25">
        <v>7734463.9079170004</v>
      </c>
      <c r="F68" s="25">
        <v>14075934.962967999</v>
      </c>
      <c r="G68" s="25">
        <v>18985847.461093001</v>
      </c>
      <c r="H68" s="25">
        <v>29714177.637513001</v>
      </c>
      <c r="I68" s="25">
        <v>33670766.104782</v>
      </c>
      <c r="J68" s="25">
        <v>67918831.835051</v>
      </c>
      <c r="K68" s="25">
        <v>101589597.939833</v>
      </c>
    </row>
    <row r="69" spans="2:11" ht="13" x14ac:dyDescent="0.3">
      <c r="B69" s="24" t="s">
        <v>100</v>
      </c>
      <c r="C69" s="25">
        <v>6883996.3913890002</v>
      </c>
      <c r="D69" s="25">
        <v>23922623.682693999</v>
      </c>
      <c r="E69" s="25">
        <v>7736870.9665829996</v>
      </c>
      <c r="F69" s="25">
        <v>14049885.666415</v>
      </c>
      <c r="G69" s="25">
        <v>19124149.630580001</v>
      </c>
      <c r="H69" s="25">
        <v>29903758.654854</v>
      </c>
      <c r="I69" s="25">
        <v>33745016.988552004</v>
      </c>
      <c r="J69" s="25">
        <v>67876268.003962994</v>
      </c>
      <c r="K69" s="25">
        <v>101621284.992515</v>
      </c>
    </row>
    <row r="70" spans="2:11" ht="13" x14ac:dyDescent="0.3">
      <c r="B70" s="24" t="s">
        <v>101</v>
      </c>
      <c r="C70" s="25">
        <v>6927033.9184990004</v>
      </c>
      <c r="D70" s="25">
        <v>24240283.137552999</v>
      </c>
      <c r="E70" s="25">
        <v>7815682.2960379999</v>
      </c>
      <c r="F70" s="25">
        <v>14233468.082253</v>
      </c>
      <c r="G70" s="25">
        <v>19249073.720114</v>
      </c>
      <c r="H70" s="25">
        <v>30062249.719080999</v>
      </c>
      <c r="I70" s="25">
        <v>33991789.934651002</v>
      </c>
      <c r="J70" s="25">
        <v>68536000.938887</v>
      </c>
      <c r="K70" s="25">
        <v>102527790.873538</v>
      </c>
    </row>
    <row r="71" spans="2:11" ht="13" x14ac:dyDescent="0.3">
      <c r="B71" s="24" t="s">
        <v>102</v>
      </c>
      <c r="C71" s="25">
        <v>6945040.214497</v>
      </c>
      <c r="D71" s="25">
        <v>24406510.050067</v>
      </c>
      <c r="E71" s="25">
        <v>7880578.1317499997</v>
      </c>
      <c r="F71" s="25">
        <v>14353723.954624999</v>
      </c>
      <c r="G71" s="25">
        <v>19365964.725272</v>
      </c>
      <c r="H71" s="25">
        <v>30210148.648164</v>
      </c>
      <c r="I71" s="25">
        <v>34191583.071519002</v>
      </c>
      <c r="J71" s="25">
        <v>68970382.652856007</v>
      </c>
      <c r="K71" s="25">
        <v>103161965.72437501</v>
      </c>
    </row>
    <row r="72" spans="2:11" ht="13" x14ac:dyDescent="0.3">
      <c r="B72" s="24" t="s">
        <v>103</v>
      </c>
      <c r="C72" s="25">
        <v>7077108.08696</v>
      </c>
      <c r="D72" s="25">
        <v>24656613.296321999</v>
      </c>
      <c r="E72" s="25">
        <v>7935238.0954419998</v>
      </c>
      <c r="F72" s="25">
        <v>14411321.545616001</v>
      </c>
      <c r="G72" s="25">
        <v>19502223.860020999</v>
      </c>
      <c r="H72" s="25">
        <v>30396201.951559</v>
      </c>
      <c r="I72" s="25">
        <v>34514570.042422995</v>
      </c>
      <c r="J72" s="25">
        <v>69464136.793496996</v>
      </c>
      <c r="K72" s="25">
        <v>103978706.83591999</v>
      </c>
    </row>
    <row r="73" spans="2:11" ht="13" x14ac:dyDescent="0.3">
      <c r="B73" s="24" t="s">
        <v>104</v>
      </c>
      <c r="C73" s="25">
        <v>7148881.809347</v>
      </c>
      <c r="D73" s="25">
        <v>24870133.832265001</v>
      </c>
      <c r="E73" s="25">
        <v>7955713.3975919997</v>
      </c>
      <c r="F73" s="25">
        <v>14411179.816423001</v>
      </c>
      <c r="G73" s="25">
        <v>19656393.729970999</v>
      </c>
      <c r="H73" s="25">
        <v>30626063.560307998</v>
      </c>
      <c r="I73" s="25">
        <v>34760988.936910003</v>
      </c>
      <c r="J73" s="25">
        <v>69907377.208995998</v>
      </c>
      <c r="K73" s="25">
        <v>104668366.145906</v>
      </c>
    </row>
    <row r="74" spans="2:11" ht="13" x14ac:dyDescent="0.3">
      <c r="B74" s="24" t="s">
        <v>105</v>
      </c>
      <c r="C74" s="25">
        <v>7155171.1849959996</v>
      </c>
      <c r="D74" s="25">
        <v>24841267.670375999</v>
      </c>
      <c r="E74" s="25">
        <v>7989862.7595509999</v>
      </c>
      <c r="F74" s="25">
        <v>14446078.231775001</v>
      </c>
      <c r="G74" s="25">
        <v>19766958.142652001</v>
      </c>
      <c r="H74" s="25">
        <v>30770162.110327002</v>
      </c>
      <c r="I74" s="25">
        <v>34911992.087199003</v>
      </c>
      <c r="J74" s="25">
        <v>70057508.012478009</v>
      </c>
      <c r="K74" s="25">
        <v>104969500.09967701</v>
      </c>
    </row>
    <row r="75" spans="2:11" ht="13" x14ac:dyDescent="0.3">
      <c r="B75" s="24" t="s">
        <v>106</v>
      </c>
      <c r="C75" s="25">
        <v>7243382.9780270001</v>
      </c>
      <c r="D75" s="25">
        <v>25259957.013840001</v>
      </c>
      <c r="E75" s="25">
        <v>8086627.2510249997</v>
      </c>
      <c r="F75" s="25">
        <v>14576020.794369999</v>
      </c>
      <c r="G75" s="25">
        <v>19941954.997256</v>
      </c>
      <c r="H75" s="25">
        <v>31008028.153953999</v>
      </c>
      <c r="I75" s="25">
        <v>35271965.226308003</v>
      </c>
      <c r="J75" s="25">
        <v>70844005.962164</v>
      </c>
      <c r="K75" s="25">
        <v>106115971.188472</v>
      </c>
    </row>
    <row r="76" spans="2:11" ht="13" x14ac:dyDescent="0.3">
      <c r="B76" s="24" t="s">
        <v>107</v>
      </c>
      <c r="C76" s="25">
        <v>7228997.7400230002</v>
      </c>
      <c r="D76" s="25">
        <v>25249374.353549</v>
      </c>
      <c r="E76" s="25">
        <v>8101467.6311839996</v>
      </c>
      <c r="F76" s="25">
        <v>14612644.080701999</v>
      </c>
      <c r="G76" s="25">
        <v>20073952.025621999</v>
      </c>
      <c r="H76" s="25">
        <v>31199996.785298001</v>
      </c>
      <c r="I76" s="25">
        <v>35404417.396828994</v>
      </c>
      <c r="J76" s="25">
        <v>71062015.219549</v>
      </c>
      <c r="K76" s="25">
        <v>106466432.61637799</v>
      </c>
    </row>
    <row r="77" spans="2:11" ht="13" x14ac:dyDescent="0.3">
      <c r="B77" s="24" t="s">
        <v>108</v>
      </c>
      <c r="C77" s="25">
        <v>7179885.0370100001</v>
      </c>
      <c r="D77" s="25">
        <v>24823663.942155</v>
      </c>
      <c r="E77" s="25">
        <v>8235243.0071400004</v>
      </c>
      <c r="F77" s="25">
        <v>14794713.768138999</v>
      </c>
      <c r="G77" s="25">
        <v>20253277.402732</v>
      </c>
      <c r="H77" s="25">
        <v>31434958.163885999</v>
      </c>
      <c r="I77" s="25">
        <v>35668405.446882002</v>
      </c>
      <c r="J77" s="25">
        <v>71053335.874180004</v>
      </c>
      <c r="K77" s="25">
        <v>106721741.321062</v>
      </c>
    </row>
    <row r="78" spans="2:11" ht="13" x14ac:dyDescent="0.3">
      <c r="B78" s="24" t="s">
        <v>109</v>
      </c>
      <c r="C78" s="25">
        <v>7259976.2969810003</v>
      </c>
      <c r="D78" s="25">
        <v>25594261.755603999</v>
      </c>
      <c r="E78" s="25">
        <v>8341210.1810860001</v>
      </c>
      <c r="F78" s="25">
        <v>14948011.085331</v>
      </c>
      <c r="G78" s="25">
        <v>20455602.838891</v>
      </c>
      <c r="H78" s="25">
        <v>31711941.826843999</v>
      </c>
      <c r="I78" s="25">
        <v>36056789.316957995</v>
      </c>
      <c r="J78" s="25">
        <v>72254214.667778999</v>
      </c>
      <c r="K78" s="25">
        <v>108311003.98473699</v>
      </c>
    </row>
    <row r="79" spans="2:11" ht="13" x14ac:dyDescent="0.3">
      <c r="B79" s="24" t="s">
        <v>110</v>
      </c>
      <c r="C79" s="26">
        <v>7293247.5933919996</v>
      </c>
      <c r="D79" s="26">
        <v>25780309.053263001</v>
      </c>
      <c r="E79" s="26">
        <v>9779882.8831799999</v>
      </c>
      <c r="F79" s="26">
        <v>16639443.544096</v>
      </c>
      <c r="G79" s="26">
        <v>20653427.129994001</v>
      </c>
      <c r="H79" s="26">
        <v>31953645.30816</v>
      </c>
      <c r="I79" s="26">
        <v>37726557.606565997</v>
      </c>
      <c r="J79" s="26">
        <v>74373397.905519009</v>
      </c>
      <c r="K79" s="26">
        <v>112099955.51208501</v>
      </c>
    </row>
    <row r="80" spans="2:11" ht="13" x14ac:dyDescent="0.3">
      <c r="B80" s="24" t="s">
        <v>111</v>
      </c>
      <c r="C80" s="25">
        <v>7281294.0658419998</v>
      </c>
      <c r="D80" s="25">
        <v>25790944.697930001</v>
      </c>
      <c r="E80" s="25">
        <v>9783283.4856470004</v>
      </c>
      <c r="F80" s="25">
        <v>16623238.286281001</v>
      </c>
      <c r="G80" s="25">
        <v>20782792.503325999</v>
      </c>
      <c r="H80" s="25">
        <v>32122069.736007001</v>
      </c>
      <c r="I80" s="25">
        <v>37847370.054814994</v>
      </c>
      <c r="J80" s="25">
        <v>74536252.720218003</v>
      </c>
      <c r="K80" s="25">
        <v>112383622.775033</v>
      </c>
    </row>
    <row r="81" spans="2:11" ht="13" x14ac:dyDescent="0.3">
      <c r="B81" s="24" t="s">
        <v>118</v>
      </c>
      <c r="C81" s="25">
        <v>7259861.9754550001</v>
      </c>
      <c r="D81" s="25">
        <v>25724532.234398998</v>
      </c>
      <c r="E81" s="25">
        <v>9807830.6735410001</v>
      </c>
      <c r="F81" s="25">
        <v>16628999.166691</v>
      </c>
      <c r="G81" s="25">
        <v>20871598.469193</v>
      </c>
      <c r="H81" s="25">
        <v>32229193.894763999</v>
      </c>
      <c r="I81" s="25">
        <v>37939291.118189</v>
      </c>
      <c r="J81" s="25">
        <v>74582725.295854002</v>
      </c>
      <c r="K81" s="25">
        <v>112522016.41404301</v>
      </c>
    </row>
    <row r="82" spans="2:11" ht="13" x14ac:dyDescent="0.3">
      <c r="B82" s="24" t="s">
        <v>119</v>
      </c>
      <c r="C82" s="25">
        <v>7312587.3002629997</v>
      </c>
      <c r="D82" s="25">
        <v>25950605.704900999</v>
      </c>
      <c r="E82" s="25">
        <v>9854624.7252389994</v>
      </c>
      <c r="F82" s="25">
        <v>16755658.113488</v>
      </c>
      <c r="G82" s="25">
        <v>20998191.699652001</v>
      </c>
      <c r="H82" s="25">
        <v>32385730.466288</v>
      </c>
      <c r="I82" s="25">
        <v>38165403.725153998</v>
      </c>
      <c r="J82" s="25">
        <v>75091994.284676999</v>
      </c>
      <c r="K82" s="25">
        <v>113257398.009831</v>
      </c>
    </row>
    <row r="83" spans="2:11" ht="13" x14ac:dyDescent="0.3">
      <c r="B83" s="24" t="s">
        <v>122</v>
      </c>
      <c r="C83" s="25">
        <v>7344739.7401860002</v>
      </c>
      <c r="D83" s="25">
        <v>26062731.919055998</v>
      </c>
      <c r="E83" s="25">
        <v>9955980.0393819995</v>
      </c>
      <c r="F83" s="25">
        <v>16913633.016837001</v>
      </c>
      <c r="G83" s="25">
        <v>21166313.754868999</v>
      </c>
      <c r="H83" s="25">
        <v>32601095.945643</v>
      </c>
      <c r="I83" s="25">
        <v>38467033.534437001</v>
      </c>
      <c r="J83" s="25">
        <v>75577460.881536007</v>
      </c>
      <c r="K83" s="25">
        <v>114044494.41597301</v>
      </c>
    </row>
    <row r="84" spans="2:11" ht="13" x14ac:dyDescent="0.3">
      <c r="B84" s="24" t="s">
        <v>125</v>
      </c>
      <c r="C84" s="25">
        <v>7398597.7659710003</v>
      </c>
      <c r="D84" s="25">
        <v>26319734.695631001</v>
      </c>
      <c r="E84" s="25">
        <v>10036409.496230001</v>
      </c>
      <c r="F84" s="25">
        <v>16989172.944178998</v>
      </c>
      <c r="G84" s="25">
        <v>21368632.097268999</v>
      </c>
      <c r="H84" s="25">
        <v>32879195.345309</v>
      </c>
      <c r="I84" s="25">
        <v>38803639.359469995</v>
      </c>
      <c r="J84" s="25">
        <v>76188102.985119</v>
      </c>
      <c r="K84" s="25">
        <v>114991742.34458899</v>
      </c>
    </row>
    <row r="85" spans="2:11" ht="13" x14ac:dyDescent="0.3">
      <c r="B85" s="24" t="s">
        <v>126</v>
      </c>
      <c r="C85" s="25">
        <v>7582137.9395989999</v>
      </c>
      <c r="D85" s="25">
        <v>26402285.233901002</v>
      </c>
      <c r="E85" s="25">
        <v>10011036.514905</v>
      </c>
      <c r="F85" s="25">
        <v>16925750.505766001</v>
      </c>
      <c r="G85" s="25">
        <v>21613116.864592001</v>
      </c>
      <c r="H85" s="25">
        <v>33204208.281536002</v>
      </c>
      <c r="I85" s="25">
        <v>39206291.319095999</v>
      </c>
      <c r="J85" s="25">
        <v>76532244.021202996</v>
      </c>
      <c r="K85" s="25">
        <v>115738535.340299</v>
      </c>
    </row>
    <row r="86" spans="2:11" ht="13" x14ac:dyDescent="0.3">
      <c r="B86" s="24" t="s">
        <v>127</v>
      </c>
      <c r="C86" s="25">
        <v>7532435.5468009999</v>
      </c>
      <c r="D86" s="25">
        <v>26494107.448720001</v>
      </c>
      <c r="E86" s="25">
        <v>10076411.088585</v>
      </c>
      <c r="F86" s="25">
        <v>17005442.323738001</v>
      </c>
      <c r="G86" s="25">
        <v>21818245.295474</v>
      </c>
      <c r="H86" s="25">
        <v>33516211.192403</v>
      </c>
      <c r="I86" s="25">
        <v>39427091.930859998</v>
      </c>
      <c r="J86" s="25">
        <v>77015760.964861006</v>
      </c>
      <c r="K86" s="25">
        <v>116442852.895721</v>
      </c>
    </row>
    <row r="87" spans="2:11" ht="13" x14ac:dyDescent="0.3">
      <c r="B87" s="24" t="s">
        <v>128</v>
      </c>
      <c r="C87" s="25">
        <v>7612246.2677729996</v>
      </c>
      <c r="D87" s="25">
        <v>26858908.219849002</v>
      </c>
      <c r="E87" s="25">
        <v>10162111.707421999</v>
      </c>
      <c r="F87" s="25">
        <v>17140621.213240001</v>
      </c>
      <c r="G87" s="25">
        <v>22005604.736234002</v>
      </c>
      <c r="H87" s="25">
        <v>33777835.009063996</v>
      </c>
      <c r="I87" s="25">
        <v>39779962.711429</v>
      </c>
      <c r="J87" s="25">
        <v>77777364.442153007</v>
      </c>
      <c r="K87" s="25">
        <v>117557327.15358201</v>
      </c>
    </row>
    <row r="88" spans="2:11" ht="13" x14ac:dyDescent="0.3">
      <c r="B88" s="24" t="s">
        <v>129</v>
      </c>
      <c r="C88" s="25">
        <v>7730386.6931039998</v>
      </c>
      <c r="D88" s="25">
        <v>27142616.530956998</v>
      </c>
      <c r="E88" s="25">
        <v>10154794.825909</v>
      </c>
      <c r="F88" s="25">
        <v>17126845.384266999</v>
      </c>
      <c r="G88" s="25">
        <v>22185653.599412002</v>
      </c>
      <c r="H88" s="25">
        <v>34015335.744308002</v>
      </c>
      <c r="I88" s="25">
        <v>40070835.118424997</v>
      </c>
      <c r="J88" s="25">
        <v>78284797.659532011</v>
      </c>
      <c r="K88" s="25">
        <v>118355632.77795701</v>
      </c>
    </row>
    <row r="89" spans="2:11" ht="13" x14ac:dyDescent="0.3">
      <c r="B89" s="24" t="s">
        <v>130</v>
      </c>
      <c r="C89" s="25">
        <v>7644543.1618990004</v>
      </c>
      <c r="D89" s="25">
        <v>27224050.470598999</v>
      </c>
      <c r="E89" s="25">
        <v>10222659.017698999</v>
      </c>
      <c r="F89" s="25">
        <v>17183043.633134998</v>
      </c>
      <c r="G89" s="25">
        <v>22289310.608869001</v>
      </c>
      <c r="H89" s="25">
        <v>34151859.955748998</v>
      </c>
      <c r="I89" s="25">
        <v>40156512.788467005</v>
      </c>
      <c r="J89" s="25">
        <v>78558954.059482992</v>
      </c>
      <c r="K89" s="25">
        <v>118715466.84795</v>
      </c>
    </row>
    <row r="90" spans="2:11" ht="13" x14ac:dyDescent="0.3">
      <c r="B90" s="24" t="s">
        <v>131</v>
      </c>
      <c r="C90" s="25">
        <v>7677668.408508</v>
      </c>
      <c r="D90" s="25">
        <v>27769593.581987001</v>
      </c>
      <c r="E90" s="25">
        <v>10211285.557321999</v>
      </c>
      <c r="F90" s="25">
        <v>17156903.098287001</v>
      </c>
      <c r="G90" s="25">
        <v>22578664.349922001</v>
      </c>
      <c r="H90" s="25">
        <v>34540175.486405998</v>
      </c>
      <c r="I90" s="25">
        <v>40467618.315752</v>
      </c>
      <c r="J90" s="25">
        <v>79466672.166680008</v>
      </c>
      <c r="K90" s="25">
        <v>119934290.48243201</v>
      </c>
    </row>
    <row r="91" spans="2:11" ht="13" x14ac:dyDescent="0.3">
      <c r="B91" s="24" t="s">
        <v>132</v>
      </c>
      <c r="C91" s="26">
        <v>7643284.7340799998</v>
      </c>
      <c r="D91" s="26">
        <v>27496714.739280999</v>
      </c>
      <c r="E91" s="26">
        <v>10347447.526637999</v>
      </c>
      <c r="F91" s="26">
        <v>17312161.695101</v>
      </c>
      <c r="G91" s="26">
        <v>22869430.053438</v>
      </c>
      <c r="H91" s="26">
        <v>34945419.798306003</v>
      </c>
      <c r="I91" s="26">
        <v>40860162.314155996</v>
      </c>
      <c r="J91" s="26">
        <v>79754296.23268801</v>
      </c>
      <c r="K91" s="26">
        <v>120614458.54684401</v>
      </c>
    </row>
    <row r="92" spans="2:11" ht="13" x14ac:dyDescent="0.3">
      <c r="B92" s="24" t="s">
        <v>133</v>
      </c>
      <c r="C92" s="25">
        <v>7684478.7297809999</v>
      </c>
      <c r="D92" s="25">
        <v>27872904.00367</v>
      </c>
      <c r="E92" s="25">
        <v>10347776.969273999</v>
      </c>
      <c r="F92" s="25">
        <v>17284061.565607</v>
      </c>
      <c r="G92" s="25">
        <v>23084308.825357001</v>
      </c>
      <c r="H92" s="25">
        <v>35213340.029053003</v>
      </c>
      <c r="I92" s="25">
        <v>41116564.524412006</v>
      </c>
      <c r="J92" s="25">
        <v>80370305.598330006</v>
      </c>
      <c r="K92" s="25">
        <v>121486870.12274201</v>
      </c>
    </row>
    <row r="93" spans="2:11" ht="13" x14ac:dyDescent="0.3">
      <c r="B93" s="24" t="s">
        <v>134</v>
      </c>
      <c r="C93" s="25">
        <v>8377516.044365</v>
      </c>
      <c r="D93" s="25">
        <v>30402412.680342</v>
      </c>
      <c r="E93" s="25">
        <v>11378659.291253</v>
      </c>
      <c r="F93" s="25">
        <v>18995757.307852</v>
      </c>
      <c r="G93" s="25">
        <v>25398880.37892</v>
      </c>
      <c r="H93" s="25">
        <v>38724651.919693001</v>
      </c>
      <c r="I93" s="25">
        <v>45155055.714538008</v>
      </c>
      <c r="J93" s="25">
        <v>88122821.907886997</v>
      </c>
      <c r="K93" s="25">
        <v>133277877.622425</v>
      </c>
    </row>
    <row r="94" spans="2:11" ht="13" x14ac:dyDescent="0.3">
      <c r="B94" s="24" t="s">
        <v>135</v>
      </c>
      <c r="C94" s="26">
        <v>8435879.9194840007</v>
      </c>
      <c r="D94" s="26">
        <v>30560757.148784999</v>
      </c>
      <c r="E94" s="26">
        <v>11270655.546765</v>
      </c>
      <c r="F94" s="26">
        <v>18871930.351748001</v>
      </c>
      <c r="G94" s="26">
        <v>25577610.146743</v>
      </c>
      <c r="H94" s="26">
        <v>38949484.209815003</v>
      </c>
      <c r="I94" s="26">
        <v>45284145.612992004</v>
      </c>
      <c r="J94" s="26">
        <v>88382171.710347995</v>
      </c>
      <c r="K94" s="26">
        <v>133666317.32334</v>
      </c>
    </row>
    <row r="95" spans="2:11" x14ac:dyDescent="0.25">
      <c r="B95" s="30" t="s">
        <v>123</v>
      </c>
      <c r="C95" s="19"/>
      <c r="D95" s="19"/>
      <c r="E95" s="19"/>
      <c r="F95" s="19"/>
      <c r="G95" s="19"/>
      <c r="H95" s="19"/>
      <c r="I95" s="19"/>
      <c r="J95" s="19"/>
      <c r="K95" s="19"/>
    </row>
    <row r="96" spans="2:11" ht="12" customHeight="1" x14ac:dyDescent="0.25">
      <c r="B96" s="31"/>
      <c r="E96" s="40"/>
    </row>
    <row r="97" spans="2:11" ht="49.5" customHeight="1" x14ac:dyDescent="0.25"/>
    <row r="99" spans="2:11" ht="18" x14ac:dyDescent="0.4">
      <c r="C99" s="16" t="s">
        <v>66</v>
      </c>
    </row>
    <row r="100" spans="2:11" ht="15" customHeight="1" x14ac:dyDescent="0.25"/>
    <row r="101" spans="2:11" ht="13" x14ac:dyDescent="0.3">
      <c r="C101" s="49" t="s">
        <v>32</v>
      </c>
      <c r="D101" s="49"/>
      <c r="E101" s="49" t="s">
        <v>33</v>
      </c>
      <c r="F101" s="49"/>
      <c r="G101" s="49" t="s">
        <v>34</v>
      </c>
      <c r="H101" s="49"/>
      <c r="I101" s="49" t="s">
        <v>7</v>
      </c>
      <c r="J101" s="49"/>
      <c r="K101" s="49"/>
    </row>
    <row r="102" spans="2:11" ht="13" x14ac:dyDescent="0.3">
      <c r="C102" s="34" t="s">
        <v>5</v>
      </c>
      <c r="D102" s="34" t="s">
        <v>6</v>
      </c>
      <c r="E102" s="34" t="s">
        <v>5</v>
      </c>
      <c r="F102" s="34" t="s">
        <v>6</v>
      </c>
      <c r="G102" s="34" t="s">
        <v>5</v>
      </c>
      <c r="H102" s="34" t="s">
        <v>6</v>
      </c>
      <c r="I102" s="34" t="s">
        <v>8</v>
      </c>
      <c r="J102" s="34" t="s">
        <v>9</v>
      </c>
      <c r="K102" s="34" t="s">
        <v>10</v>
      </c>
    </row>
    <row r="103" spans="2:11" ht="13" x14ac:dyDescent="0.3">
      <c r="B103" s="22" t="s">
        <v>61</v>
      </c>
      <c r="C103" s="23">
        <v>261431</v>
      </c>
      <c r="D103" s="23">
        <v>390992</v>
      </c>
      <c r="E103" s="23">
        <v>1301681</v>
      </c>
      <c r="F103" s="23">
        <v>1813213</v>
      </c>
      <c r="G103" s="23">
        <v>356612</v>
      </c>
      <c r="H103" s="23">
        <v>518564</v>
      </c>
      <c r="I103" s="23">
        <v>1544339</v>
      </c>
      <c r="J103" s="23">
        <v>2080687</v>
      </c>
      <c r="K103" s="23">
        <v>3625026</v>
      </c>
    </row>
    <row r="104" spans="2:11" ht="13" x14ac:dyDescent="0.3">
      <c r="B104" s="24" t="s">
        <v>62</v>
      </c>
      <c r="C104" s="25">
        <v>262413</v>
      </c>
      <c r="D104" s="25">
        <v>385730</v>
      </c>
      <c r="E104" s="25">
        <v>1317174</v>
      </c>
      <c r="F104" s="25">
        <v>1823945</v>
      </c>
      <c r="G104" s="25">
        <v>364707</v>
      </c>
      <c r="H104" s="25">
        <v>527918</v>
      </c>
      <c r="I104" s="25">
        <v>1573773</v>
      </c>
      <c r="J104" s="25">
        <v>2110051</v>
      </c>
      <c r="K104" s="25">
        <v>3683824</v>
      </c>
    </row>
    <row r="105" spans="2:11" ht="13" x14ac:dyDescent="0.3">
      <c r="B105" s="24" t="s">
        <v>63</v>
      </c>
      <c r="C105" s="25">
        <v>306047</v>
      </c>
      <c r="D105" s="25">
        <v>425722</v>
      </c>
      <c r="E105" s="25">
        <v>1325813</v>
      </c>
      <c r="F105" s="25">
        <v>1828837</v>
      </c>
      <c r="G105" s="25">
        <v>370908</v>
      </c>
      <c r="H105" s="25">
        <v>535276</v>
      </c>
      <c r="I105" s="25">
        <v>1618622</v>
      </c>
      <c r="J105" s="25">
        <v>2146017</v>
      </c>
      <c r="K105" s="25">
        <v>3764639</v>
      </c>
    </row>
    <row r="106" spans="2:11" ht="13" x14ac:dyDescent="0.3">
      <c r="B106" s="24" t="s">
        <v>64</v>
      </c>
      <c r="C106" s="26">
        <v>291278</v>
      </c>
      <c r="D106" s="26">
        <v>407599</v>
      </c>
      <c r="E106" s="26">
        <v>1323221</v>
      </c>
      <c r="F106" s="26">
        <v>1794882</v>
      </c>
      <c r="G106" s="26">
        <v>367410</v>
      </c>
      <c r="H106" s="26">
        <v>529160</v>
      </c>
      <c r="I106" s="26">
        <v>1607046</v>
      </c>
      <c r="J106" s="26">
        <v>2108169</v>
      </c>
      <c r="K106" s="26">
        <v>3715215</v>
      </c>
    </row>
    <row r="107" spans="2:11" ht="13" x14ac:dyDescent="0.3">
      <c r="B107" s="22" t="s">
        <v>57</v>
      </c>
      <c r="C107" s="23">
        <v>276779</v>
      </c>
      <c r="D107" s="23">
        <v>391603</v>
      </c>
      <c r="E107" s="23">
        <v>1324459</v>
      </c>
      <c r="F107" s="23">
        <v>1795562</v>
      </c>
      <c r="G107" s="23">
        <v>370680</v>
      </c>
      <c r="H107" s="23">
        <v>532772</v>
      </c>
      <c r="I107" s="23">
        <v>1596804</v>
      </c>
      <c r="J107" s="23">
        <v>2097882</v>
      </c>
      <c r="K107" s="23">
        <v>3694686</v>
      </c>
    </row>
    <row r="108" spans="2:11" ht="13" x14ac:dyDescent="0.3">
      <c r="B108" s="24" t="s">
        <v>58</v>
      </c>
      <c r="C108" s="25">
        <v>284685</v>
      </c>
      <c r="D108" s="25">
        <v>391725</v>
      </c>
      <c r="E108" s="25">
        <v>1325272</v>
      </c>
      <c r="F108" s="25">
        <v>1794339</v>
      </c>
      <c r="G108" s="25">
        <v>370168</v>
      </c>
      <c r="H108" s="25">
        <v>532766</v>
      </c>
      <c r="I108" s="25">
        <v>1604096</v>
      </c>
      <c r="J108" s="25">
        <v>2098748</v>
      </c>
      <c r="K108" s="25">
        <v>3702844</v>
      </c>
    </row>
    <row r="109" spans="2:11" ht="13" x14ac:dyDescent="0.3">
      <c r="B109" s="24" t="s">
        <v>59</v>
      </c>
      <c r="C109" s="25">
        <v>337098</v>
      </c>
      <c r="D109" s="25">
        <v>434847</v>
      </c>
      <c r="E109" s="25">
        <v>1343081</v>
      </c>
      <c r="F109" s="25">
        <v>1805457</v>
      </c>
      <c r="G109" s="25">
        <v>376399</v>
      </c>
      <c r="H109" s="25">
        <v>540861</v>
      </c>
      <c r="I109" s="25">
        <v>1665897</v>
      </c>
      <c r="J109" s="25">
        <v>2145080</v>
      </c>
      <c r="K109" s="25">
        <v>3810977</v>
      </c>
    </row>
    <row r="110" spans="2:11" ht="13" x14ac:dyDescent="0.3">
      <c r="B110" s="24" t="s">
        <v>60</v>
      </c>
      <c r="C110" s="26">
        <v>322154</v>
      </c>
      <c r="D110" s="26">
        <v>427321</v>
      </c>
      <c r="E110" s="26">
        <v>1363552</v>
      </c>
      <c r="F110" s="26">
        <v>1815799</v>
      </c>
      <c r="G110" s="26">
        <v>378779</v>
      </c>
      <c r="H110" s="26">
        <v>543135</v>
      </c>
      <c r="I110" s="26">
        <v>1669176</v>
      </c>
      <c r="J110" s="26">
        <v>2144755</v>
      </c>
      <c r="K110" s="26">
        <v>3813931</v>
      </c>
    </row>
    <row r="111" spans="2:11" ht="13" x14ac:dyDescent="0.3">
      <c r="B111" s="22" t="s">
        <v>53</v>
      </c>
      <c r="C111" s="23">
        <v>329742</v>
      </c>
      <c r="D111" s="23">
        <v>438991</v>
      </c>
      <c r="E111" s="23">
        <v>1392407</v>
      </c>
      <c r="F111" s="23">
        <v>1838638</v>
      </c>
      <c r="G111" s="23">
        <v>383914</v>
      </c>
      <c r="H111" s="23">
        <v>549377</v>
      </c>
      <c r="I111" s="23">
        <v>1697868</v>
      </c>
      <c r="J111" s="23">
        <v>2167899</v>
      </c>
      <c r="K111" s="23">
        <v>3865767</v>
      </c>
    </row>
    <row r="112" spans="2:11" ht="13" x14ac:dyDescent="0.3">
      <c r="B112" s="24" t="s">
        <v>54</v>
      </c>
      <c r="C112" s="25">
        <v>341347</v>
      </c>
      <c r="D112" s="25">
        <v>444698</v>
      </c>
      <c r="E112" s="25">
        <v>1424497</v>
      </c>
      <c r="F112" s="25">
        <v>1866116</v>
      </c>
      <c r="G112" s="25">
        <v>387810</v>
      </c>
      <c r="H112" s="25">
        <v>554087</v>
      </c>
      <c r="I112" s="25">
        <v>1739276</v>
      </c>
      <c r="J112" s="25">
        <v>2201097</v>
      </c>
      <c r="K112" s="25">
        <v>3940373</v>
      </c>
    </row>
    <row r="113" spans="2:11" ht="13" x14ac:dyDescent="0.3">
      <c r="B113" s="24" t="s">
        <v>55</v>
      </c>
      <c r="C113" s="25">
        <v>389409</v>
      </c>
      <c r="D113" s="25">
        <v>482737</v>
      </c>
      <c r="E113" s="25">
        <v>1446642</v>
      </c>
      <c r="F113" s="25">
        <v>1887773</v>
      </c>
      <c r="G113" s="25">
        <v>390426</v>
      </c>
      <c r="H113" s="25">
        <v>556770</v>
      </c>
      <c r="I113" s="25">
        <v>1799471</v>
      </c>
      <c r="J113" s="25">
        <v>2248507</v>
      </c>
      <c r="K113" s="25">
        <v>4047978</v>
      </c>
    </row>
    <row r="114" spans="2:11" ht="13" x14ac:dyDescent="0.3">
      <c r="B114" s="24" t="s">
        <v>56</v>
      </c>
      <c r="C114" s="26">
        <v>338326</v>
      </c>
      <c r="D114" s="26">
        <v>438302</v>
      </c>
      <c r="E114" s="26">
        <v>1490145</v>
      </c>
      <c r="F114" s="26">
        <v>1929958</v>
      </c>
      <c r="G114" s="26">
        <v>391483</v>
      </c>
      <c r="H114" s="26">
        <v>556771</v>
      </c>
      <c r="I114" s="26">
        <v>1801390</v>
      </c>
      <c r="J114" s="26">
        <v>2257751</v>
      </c>
      <c r="K114" s="26">
        <v>4059141</v>
      </c>
    </row>
    <row r="115" spans="2:11" ht="13" x14ac:dyDescent="0.3">
      <c r="B115" s="22" t="s">
        <v>44</v>
      </c>
      <c r="C115" s="23">
        <v>338009</v>
      </c>
      <c r="D115" s="23">
        <v>439454</v>
      </c>
      <c r="E115" s="23">
        <v>1542943</v>
      </c>
      <c r="F115" s="23">
        <v>1971655</v>
      </c>
      <c r="G115" s="23">
        <v>395199</v>
      </c>
      <c r="H115" s="23">
        <v>561046</v>
      </c>
      <c r="I115" s="23">
        <v>1849281</v>
      </c>
      <c r="J115" s="23">
        <v>2294609</v>
      </c>
      <c r="K115" s="23">
        <v>4143890</v>
      </c>
    </row>
    <row r="116" spans="2:11" ht="13" x14ac:dyDescent="0.3">
      <c r="B116" s="24" t="s">
        <v>45</v>
      </c>
      <c r="C116" s="25">
        <v>361292</v>
      </c>
      <c r="D116" s="25">
        <v>453290</v>
      </c>
      <c r="E116" s="25">
        <v>1535457</v>
      </c>
      <c r="F116" s="25">
        <v>1961944</v>
      </c>
      <c r="G116" s="25">
        <v>396052</v>
      </c>
      <c r="H116" s="25">
        <v>560479</v>
      </c>
      <c r="I116" s="25">
        <v>1856998</v>
      </c>
      <c r="J116" s="25">
        <v>2290647</v>
      </c>
      <c r="K116" s="25">
        <v>4147645</v>
      </c>
    </row>
    <row r="117" spans="2:11" ht="13" x14ac:dyDescent="0.3">
      <c r="B117" s="24" t="s">
        <v>46</v>
      </c>
      <c r="C117" s="25">
        <v>403499</v>
      </c>
      <c r="D117" s="25">
        <v>486885</v>
      </c>
      <c r="E117" s="25">
        <v>1588535</v>
      </c>
      <c r="F117" s="25">
        <v>2019378</v>
      </c>
      <c r="G117" s="25">
        <v>400433</v>
      </c>
      <c r="H117" s="25">
        <v>566777</v>
      </c>
      <c r="I117" s="25">
        <v>1941007</v>
      </c>
      <c r="J117" s="25">
        <v>2368879</v>
      </c>
      <c r="K117" s="25">
        <v>4309886</v>
      </c>
    </row>
    <row r="118" spans="2:11" ht="13" x14ac:dyDescent="0.3">
      <c r="B118" s="24" t="s">
        <v>47</v>
      </c>
      <c r="C118" s="26">
        <v>361750</v>
      </c>
      <c r="D118" s="26">
        <v>460017</v>
      </c>
      <c r="E118" s="26">
        <v>1664461</v>
      </c>
      <c r="F118" s="26">
        <v>2071105</v>
      </c>
      <c r="G118" s="26">
        <v>403130</v>
      </c>
      <c r="H118" s="26">
        <v>571942</v>
      </c>
      <c r="I118" s="26">
        <v>1975457</v>
      </c>
      <c r="J118" s="26">
        <v>2393305</v>
      </c>
      <c r="K118" s="26">
        <v>4368762</v>
      </c>
    </row>
    <row r="119" spans="2:11" ht="13" x14ac:dyDescent="0.3">
      <c r="B119" s="22" t="s">
        <v>48</v>
      </c>
      <c r="C119" s="23">
        <v>361796</v>
      </c>
      <c r="D119" s="23">
        <v>460486</v>
      </c>
      <c r="E119" s="23">
        <v>1698881</v>
      </c>
      <c r="F119" s="23">
        <v>2099582</v>
      </c>
      <c r="G119" s="23">
        <v>407785</v>
      </c>
      <c r="H119" s="23">
        <v>578266</v>
      </c>
      <c r="I119" s="23">
        <v>2006314</v>
      </c>
      <c r="J119" s="23">
        <v>2417798</v>
      </c>
      <c r="K119" s="23">
        <v>4424112</v>
      </c>
    </row>
    <row r="120" spans="2:11" ht="13" x14ac:dyDescent="0.3">
      <c r="B120" s="24" t="s">
        <v>49</v>
      </c>
      <c r="C120" s="25">
        <v>391562</v>
      </c>
      <c r="D120" s="25">
        <v>475763</v>
      </c>
      <c r="E120" s="25">
        <v>1711249</v>
      </c>
      <c r="F120" s="25">
        <v>2100996</v>
      </c>
      <c r="G120" s="25">
        <v>411765</v>
      </c>
      <c r="H120" s="25">
        <v>584017</v>
      </c>
      <c r="I120" s="25">
        <v>2045614</v>
      </c>
      <c r="J120" s="25">
        <v>2436853</v>
      </c>
      <c r="K120" s="25">
        <v>4482467</v>
      </c>
    </row>
    <row r="121" spans="2:11" ht="13" x14ac:dyDescent="0.3">
      <c r="B121" s="24" t="s">
        <v>50</v>
      </c>
      <c r="C121" s="25">
        <v>425456</v>
      </c>
      <c r="D121" s="25">
        <v>499699</v>
      </c>
      <c r="E121" s="25">
        <v>1697399</v>
      </c>
      <c r="F121" s="25">
        <v>2097836</v>
      </c>
      <c r="G121" s="25">
        <v>415705</v>
      </c>
      <c r="H121" s="25">
        <v>588692</v>
      </c>
      <c r="I121" s="25">
        <v>2060145</v>
      </c>
      <c r="J121" s="25">
        <v>2452460</v>
      </c>
      <c r="K121" s="25">
        <v>4512605</v>
      </c>
    </row>
    <row r="122" spans="2:11" ht="13" x14ac:dyDescent="0.3">
      <c r="B122" s="24" t="s">
        <v>39</v>
      </c>
      <c r="C122" s="26">
        <v>384648</v>
      </c>
      <c r="D122" s="26">
        <v>469096</v>
      </c>
      <c r="E122" s="26">
        <v>1736862</v>
      </c>
      <c r="F122" s="26">
        <v>2123394</v>
      </c>
      <c r="G122" s="26">
        <v>417677</v>
      </c>
      <c r="H122" s="26">
        <v>590661</v>
      </c>
      <c r="I122" s="26">
        <v>2052288</v>
      </c>
      <c r="J122" s="26">
        <v>2441758</v>
      </c>
      <c r="K122" s="26">
        <v>4494046</v>
      </c>
    </row>
    <row r="123" spans="2:11" ht="13" x14ac:dyDescent="0.3">
      <c r="B123" s="22" t="s">
        <v>41</v>
      </c>
      <c r="C123" s="23">
        <v>382417</v>
      </c>
      <c r="D123" s="23">
        <v>466046</v>
      </c>
      <c r="E123" s="23">
        <v>1964552</v>
      </c>
      <c r="F123" s="23">
        <v>2231263</v>
      </c>
      <c r="G123" s="23">
        <v>423940</v>
      </c>
      <c r="H123" s="23">
        <v>597168</v>
      </c>
      <c r="I123" s="23">
        <v>2255823</v>
      </c>
      <c r="J123" s="23">
        <v>2533985</v>
      </c>
      <c r="K123" s="23">
        <v>4789808</v>
      </c>
    </row>
    <row r="124" spans="2:11" ht="13" x14ac:dyDescent="0.3">
      <c r="B124" s="24" t="s">
        <v>40</v>
      </c>
      <c r="C124" s="25">
        <v>416293</v>
      </c>
      <c r="D124" s="25">
        <v>491050</v>
      </c>
      <c r="E124" s="25">
        <v>1997688</v>
      </c>
      <c r="F124" s="25">
        <v>2242190</v>
      </c>
      <c r="G124" s="25">
        <v>428072</v>
      </c>
      <c r="H124" s="25">
        <v>602112</v>
      </c>
      <c r="I124" s="25">
        <v>2308462</v>
      </c>
      <c r="J124" s="25">
        <v>2560959</v>
      </c>
      <c r="K124" s="25">
        <v>4869421</v>
      </c>
    </row>
    <row r="125" spans="2:11" ht="13" x14ac:dyDescent="0.3">
      <c r="B125" s="24" t="s">
        <v>43</v>
      </c>
      <c r="C125" s="25">
        <v>434471</v>
      </c>
      <c r="D125" s="25">
        <v>508227</v>
      </c>
      <c r="E125" s="25">
        <v>1971539</v>
      </c>
      <c r="F125" s="25">
        <v>2228414</v>
      </c>
      <c r="G125" s="25">
        <v>435191</v>
      </c>
      <c r="H125" s="25">
        <v>611036</v>
      </c>
      <c r="I125" s="25">
        <v>2298401</v>
      </c>
      <c r="J125" s="25">
        <v>2560591</v>
      </c>
      <c r="K125" s="25">
        <v>4858992</v>
      </c>
    </row>
    <row r="126" spans="2:11" ht="13" x14ac:dyDescent="0.3">
      <c r="B126" s="24" t="s">
        <v>51</v>
      </c>
      <c r="C126" s="26">
        <v>407500</v>
      </c>
      <c r="D126" s="26">
        <v>488838</v>
      </c>
      <c r="E126" s="26">
        <v>2010325</v>
      </c>
      <c r="F126" s="26">
        <v>2243080</v>
      </c>
      <c r="G126" s="26">
        <v>435362</v>
      </c>
      <c r="H126" s="26">
        <v>610479</v>
      </c>
      <c r="I126" s="26">
        <v>2308949</v>
      </c>
      <c r="J126" s="26">
        <v>2554679</v>
      </c>
      <c r="K126" s="26">
        <v>4863628</v>
      </c>
    </row>
    <row r="127" spans="2:11" ht="13" x14ac:dyDescent="0.3">
      <c r="B127" s="22" t="s">
        <v>52</v>
      </c>
      <c r="C127" s="23">
        <v>416228</v>
      </c>
      <c r="D127" s="23">
        <v>502348</v>
      </c>
      <c r="E127" s="23">
        <v>1994177</v>
      </c>
      <c r="F127" s="23">
        <v>2231962</v>
      </c>
      <c r="G127" s="23">
        <v>441095</v>
      </c>
      <c r="H127" s="23">
        <v>617332</v>
      </c>
      <c r="I127" s="23">
        <v>2297021</v>
      </c>
      <c r="J127" s="23">
        <v>2548408</v>
      </c>
      <c r="K127" s="23">
        <v>4845429</v>
      </c>
    </row>
    <row r="128" spans="2:11" ht="13" x14ac:dyDescent="0.3">
      <c r="B128" s="24" t="s">
        <v>67</v>
      </c>
      <c r="C128" s="25">
        <v>450316</v>
      </c>
      <c r="D128" s="25">
        <v>528149</v>
      </c>
      <c r="E128" s="25">
        <v>2440356</v>
      </c>
      <c r="F128" s="25">
        <v>2499970</v>
      </c>
      <c r="G128" s="25">
        <v>444289</v>
      </c>
      <c r="H128" s="25">
        <v>620506</v>
      </c>
      <c r="I128" s="25">
        <v>2725320</v>
      </c>
      <c r="J128" s="25">
        <v>2798968</v>
      </c>
      <c r="K128" s="25">
        <v>5524288</v>
      </c>
    </row>
    <row r="129" spans="2:11" ht="13" x14ac:dyDescent="0.3">
      <c r="B129" s="24" t="s">
        <v>68</v>
      </c>
      <c r="C129" s="25">
        <v>472883</v>
      </c>
      <c r="D129" s="25">
        <v>547184</v>
      </c>
      <c r="E129" s="25">
        <v>2224242</v>
      </c>
      <c r="F129" s="25">
        <v>2333265</v>
      </c>
      <c r="G129" s="25">
        <v>445189</v>
      </c>
      <c r="H129" s="25">
        <v>621206</v>
      </c>
      <c r="I129" s="25">
        <v>2539757</v>
      </c>
      <c r="J129" s="25">
        <v>2660274</v>
      </c>
      <c r="K129" s="25">
        <v>5200031</v>
      </c>
    </row>
    <row r="130" spans="2:11" ht="13" x14ac:dyDescent="0.3">
      <c r="B130" s="24" t="s">
        <v>69</v>
      </c>
      <c r="C130" s="25">
        <v>481162</v>
      </c>
      <c r="D130" s="25">
        <v>555473</v>
      </c>
      <c r="E130" s="25">
        <v>2225753</v>
      </c>
      <c r="F130" s="25">
        <v>2333493</v>
      </c>
      <c r="G130" s="25">
        <v>447119</v>
      </c>
      <c r="H130" s="25">
        <v>623828</v>
      </c>
      <c r="I130" s="25">
        <v>2545899</v>
      </c>
      <c r="J130" s="25">
        <v>2664989</v>
      </c>
      <c r="K130" s="25">
        <v>5210888</v>
      </c>
    </row>
    <row r="131" spans="2:11" ht="13" x14ac:dyDescent="0.3">
      <c r="B131" s="24" t="s">
        <v>70</v>
      </c>
      <c r="C131" s="25">
        <v>458380</v>
      </c>
      <c r="D131" s="25">
        <v>538782</v>
      </c>
      <c r="E131" s="25">
        <v>2214357</v>
      </c>
      <c r="F131" s="25">
        <v>2326925</v>
      </c>
      <c r="G131" s="25">
        <v>448693</v>
      </c>
      <c r="H131" s="25">
        <v>625505</v>
      </c>
      <c r="I131" s="25">
        <v>2520919</v>
      </c>
      <c r="J131" s="25">
        <v>2649413</v>
      </c>
      <c r="K131" s="25">
        <v>5170332</v>
      </c>
    </row>
    <row r="132" spans="2:11" ht="13" x14ac:dyDescent="0.3">
      <c r="B132" s="24" t="s">
        <v>71</v>
      </c>
      <c r="C132" s="25">
        <v>447544</v>
      </c>
      <c r="D132" s="25">
        <v>531588</v>
      </c>
      <c r="E132" s="25">
        <v>2213588</v>
      </c>
      <c r="F132" s="25">
        <v>2320860</v>
      </c>
      <c r="G132" s="25">
        <v>449908</v>
      </c>
      <c r="H132" s="25">
        <v>627318</v>
      </c>
      <c r="I132" s="25">
        <v>2511647</v>
      </c>
      <c r="J132" s="25">
        <v>2637963</v>
      </c>
      <c r="K132" s="25">
        <v>5149610</v>
      </c>
    </row>
    <row r="133" spans="2:11" ht="13" x14ac:dyDescent="0.3">
      <c r="B133" s="24" t="s">
        <v>72</v>
      </c>
      <c r="C133" s="25">
        <v>444596</v>
      </c>
      <c r="D133" s="25">
        <v>528988</v>
      </c>
      <c r="E133" s="25">
        <v>2220656</v>
      </c>
      <c r="F133" s="25">
        <v>2324501</v>
      </c>
      <c r="G133" s="25">
        <v>451313</v>
      </c>
      <c r="H133" s="25">
        <v>628691</v>
      </c>
      <c r="I133" s="25">
        <v>2514450</v>
      </c>
      <c r="J133" s="25">
        <v>2638351</v>
      </c>
      <c r="K133" s="25">
        <v>5152801</v>
      </c>
    </row>
    <row r="134" spans="2:11" ht="13" x14ac:dyDescent="0.3">
      <c r="B134" s="24" t="s">
        <v>73</v>
      </c>
      <c r="C134" s="26">
        <v>443142</v>
      </c>
      <c r="D134" s="26">
        <v>527730</v>
      </c>
      <c r="E134" s="26">
        <v>2255088</v>
      </c>
      <c r="F134" s="26">
        <v>2340757</v>
      </c>
      <c r="G134" s="26">
        <v>448392</v>
      </c>
      <c r="H134" s="26">
        <v>624597</v>
      </c>
      <c r="I134" s="26">
        <v>2541339</v>
      </c>
      <c r="J134" s="26">
        <v>2648141</v>
      </c>
      <c r="K134" s="26">
        <v>5189480</v>
      </c>
    </row>
    <row r="135" spans="2:11" ht="13" x14ac:dyDescent="0.3">
      <c r="B135" s="22" t="s">
        <v>74</v>
      </c>
      <c r="C135" s="23">
        <v>490288</v>
      </c>
      <c r="D135" s="23">
        <v>593315</v>
      </c>
      <c r="E135" s="23">
        <v>2243486</v>
      </c>
      <c r="F135" s="23">
        <v>2327292</v>
      </c>
      <c r="G135" s="23">
        <v>449613</v>
      </c>
      <c r="H135" s="23">
        <v>625595</v>
      </c>
      <c r="I135" s="23">
        <v>2540457</v>
      </c>
      <c r="J135" s="23">
        <v>2649923</v>
      </c>
      <c r="K135" s="23">
        <v>5190380</v>
      </c>
    </row>
    <row r="136" spans="2:11" ht="13" x14ac:dyDescent="0.3">
      <c r="B136" s="24" t="s">
        <v>75</v>
      </c>
      <c r="C136" s="25">
        <v>490661</v>
      </c>
      <c r="D136" s="25">
        <v>593337</v>
      </c>
      <c r="E136" s="25">
        <v>2222837</v>
      </c>
      <c r="F136" s="25">
        <v>2309779</v>
      </c>
      <c r="G136" s="25">
        <v>450460</v>
      </c>
      <c r="H136" s="25">
        <v>626056</v>
      </c>
      <c r="I136" s="25">
        <v>2528411</v>
      </c>
      <c r="J136" s="25">
        <v>2641025</v>
      </c>
      <c r="K136" s="25">
        <v>5169436</v>
      </c>
    </row>
    <row r="137" spans="2:11" ht="13" x14ac:dyDescent="0.3">
      <c r="B137" s="24" t="s">
        <v>76</v>
      </c>
      <c r="C137" s="25">
        <v>494305</v>
      </c>
      <c r="D137" s="25">
        <v>596032</v>
      </c>
      <c r="E137" s="25">
        <v>2219874</v>
      </c>
      <c r="F137" s="25">
        <v>2303885</v>
      </c>
      <c r="G137" s="25">
        <v>451821</v>
      </c>
      <c r="H137" s="25">
        <v>627239</v>
      </c>
      <c r="I137" s="25">
        <v>2527741</v>
      </c>
      <c r="J137" s="25">
        <v>2637724</v>
      </c>
      <c r="K137" s="25">
        <v>5165465</v>
      </c>
    </row>
    <row r="138" spans="2:11" ht="13" x14ac:dyDescent="0.3">
      <c r="B138" s="24" t="s">
        <v>77</v>
      </c>
      <c r="C138" s="25">
        <v>489279</v>
      </c>
      <c r="D138" s="25">
        <v>594569</v>
      </c>
      <c r="E138" s="25">
        <v>2225988</v>
      </c>
      <c r="F138" s="25">
        <v>2311048</v>
      </c>
      <c r="G138" s="25">
        <v>452274</v>
      </c>
      <c r="H138" s="25">
        <v>628851</v>
      </c>
      <c r="I138" s="25">
        <v>2529029</v>
      </c>
      <c r="J138" s="25">
        <v>2643330</v>
      </c>
      <c r="K138" s="25">
        <v>5172359</v>
      </c>
    </row>
    <row r="139" spans="2:11" ht="13" x14ac:dyDescent="0.3">
      <c r="B139" s="24" t="s">
        <v>78</v>
      </c>
      <c r="C139" s="25">
        <v>500301</v>
      </c>
      <c r="D139" s="25">
        <v>602915</v>
      </c>
      <c r="E139" s="25">
        <v>2235452</v>
      </c>
      <c r="F139" s="25">
        <v>2313891</v>
      </c>
      <c r="G139" s="25">
        <v>455354</v>
      </c>
      <c r="H139" s="25">
        <v>631297</v>
      </c>
      <c r="I139" s="25">
        <v>2545293</v>
      </c>
      <c r="J139" s="25">
        <v>2651759</v>
      </c>
      <c r="K139" s="25">
        <v>5197052</v>
      </c>
    </row>
    <row r="140" spans="2:11" ht="13" x14ac:dyDescent="0.3">
      <c r="B140" s="24" t="s">
        <v>79</v>
      </c>
      <c r="C140" s="25">
        <v>507371</v>
      </c>
      <c r="D140" s="25">
        <v>607795</v>
      </c>
      <c r="E140" s="25">
        <v>2242604</v>
      </c>
      <c r="F140" s="25">
        <v>2314432</v>
      </c>
      <c r="G140" s="25">
        <v>456372</v>
      </c>
      <c r="H140" s="25">
        <v>632476</v>
      </c>
      <c r="I140" s="25">
        <v>3206347</v>
      </c>
      <c r="J140" s="25">
        <v>3554703</v>
      </c>
      <c r="K140" s="25">
        <v>6761050</v>
      </c>
    </row>
    <row r="141" spans="2:11" ht="13" x14ac:dyDescent="0.3">
      <c r="B141" s="24" t="s">
        <v>81</v>
      </c>
      <c r="C141" s="25">
        <v>507269</v>
      </c>
      <c r="D141" s="25">
        <v>607923</v>
      </c>
      <c r="E141" s="25">
        <v>2248144</v>
      </c>
      <c r="F141" s="25">
        <v>2318173</v>
      </c>
      <c r="G141" s="25">
        <v>457301</v>
      </c>
      <c r="H141" s="25">
        <v>632830</v>
      </c>
      <c r="I141" s="25">
        <v>2559978</v>
      </c>
      <c r="J141" s="25">
        <v>2658449</v>
      </c>
      <c r="K141" s="25">
        <v>5218427</v>
      </c>
    </row>
    <row r="142" spans="2:11" ht="13" x14ac:dyDescent="0.3">
      <c r="B142" s="24" t="s">
        <v>82</v>
      </c>
      <c r="C142" s="25">
        <v>517054</v>
      </c>
      <c r="D142" s="25">
        <v>610378</v>
      </c>
      <c r="E142" s="25">
        <v>2248768</v>
      </c>
      <c r="F142" s="25">
        <v>2321107</v>
      </c>
      <c r="G142" s="25">
        <v>458221</v>
      </c>
      <c r="H142" s="25">
        <v>633479</v>
      </c>
      <c r="I142" s="25">
        <v>2571458</v>
      </c>
      <c r="J142" s="25">
        <v>2669524</v>
      </c>
      <c r="K142" s="25">
        <v>5240982</v>
      </c>
    </row>
    <row r="143" spans="2:11" ht="13" x14ac:dyDescent="0.3">
      <c r="B143" s="24" t="s">
        <v>84</v>
      </c>
      <c r="C143" s="25">
        <v>516293</v>
      </c>
      <c r="D143" s="25">
        <v>609337</v>
      </c>
      <c r="E143" s="25">
        <v>2249567</v>
      </c>
      <c r="F143" s="25">
        <v>2320934</v>
      </c>
      <c r="G143" s="25">
        <v>459470</v>
      </c>
      <c r="H143" s="25">
        <v>634792</v>
      </c>
      <c r="I143" s="25">
        <v>2571091</v>
      </c>
      <c r="J143" s="25">
        <v>2668373</v>
      </c>
      <c r="K143" s="25">
        <v>5239464</v>
      </c>
    </row>
    <row r="144" spans="2:11" ht="13" x14ac:dyDescent="0.3">
      <c r="B144" s="24" t="s">
        <v>83</v>
      </c>
      <c r="C144" s="25">
        <v>501092</v>
      </c>
      <c r="D144" s="25">
        <v>597751</v>
      </c>
      <c r="E144" s="25">
        <v>2243559</v>
      </c>
      <c r="F144" s="25">
        <v>2311104</v>
      </c>
      <c r="G144" s="25">
        <v>459963</v>
      </c>
      <c r="H144" s="25">
        <v>635033</v>
      </c>
      <c r="I144" s="25">
        <v>2554345</v>
      </c>
      <c r="J144" s="25">
        <v>2650676</v>
      </c>
      <c r="K144" s="25">
        <v>5205021</v>
      </c>
    </row>
    <row r="145" spans="2:11" ht="13" x14ac:dyDescent="0.3">
      <c r="B145" s="24" t="s">
        <v>85</v>
      </c>
      <c r="C145" s="25">
        <v>495644</v>
      </c>
      <c r="D145" s="25">
        <v>593999</v>
      </c>
      <c r="E145" s="25">
        <v>2256332</v>
      </c>
      <c r="F145" s="25">
        <v>2316644</v>
      </c>
      <c r="G145" s="25">
        <v>460628</v>
      </c>
      <c r="H145" s="25">
        <v>635595</v>
      </c>
      <c r="I145" s="25">
        <v>2560667</v>
      </c>
      <c r="J145" s="25">
        <v>2651255</v>
      </c>
      <c r="K145" s="25">
        <v>5211922</v>
      </c>
    </row>
    <row r="146" spans="2:11" ht="13" x14ac:dyDescent="0.3">
      <c r="B146" s="24" t="s">
        <v>86</v>
      </c>
      <c r="C146" s="26">
        <v>495077</v>
      </c>
      <c r="D146" s="26">
        <v>595080</v>
      </c>
      <c r="E146" s="26">
        <v>2285276</v>
      </c>
      <c r="F146" s="26">
        <v>2327473</v>
      </c>
      <c r="G146" s="26">
        <v>457670</v>
      </c>
      <c r="H146" s="26">
        <v>631530</v>
      </c>
      <c r="I146" s="26">
        <v>2582450</v>
      </c>
      <c r="J146" s="26">
        <v>2655960</v>
      </c>
      <c r="K146" s="26">
        <v>5238410</v>
      </c>
    </row>
    <row r="147" spans="2:11" ht="13" x14ac:dyDescent="0.3">
      <c r="B147" s="24" t="s">
        <v>87</v>
      </c>
      <c r="C147" s="25">
        <v>490737</v>
      </c>
      <c r="D147" s="25">
        <v>591074</v>
      </c>
      <c r="E147" s="25">
        <v>2269763</v>
      </c>
      <c r="F147" s="25">
        <v>2318832</v>
      </c>
      <c r="G147" s="25">
        <v>458975</v>
      </c>
      <c r="H147" s="25">
        <v>632753</v>
      </c>
      <c r="I147" s="25">
        <v>2564751</v>
      </c>
      <c r="J147" s="25">
        <v>2645254</v>
      </c>
      <c r="K147" s="25">
        <v>5210005</v>
      </c>
    </row>
    <row r="148" spans="2:11" ht="13" x14ac:dyDescent="0.3">
      <c r="B148" s="24" t="s">
        <v>88</v>
      </c>
      <c r="C148" s="25">
        <v>489739</v>
      </c>
      <c r="D148" s="25">
        <v>589568</v>
      </c>
      <c r="E148" s="25">
        <v>2264498</v>
      </c>
      <c r="F148" s="25">
        <v>2314804</v>
      </c>
      <c r="G148" s="25">
        <v>460438</v>
      </c>
      <c r="H148" s="25">
        <v>634002</v>
      </c>
      <c r="I148" s="25">
        <v>2559592</v>
      </c>
      <c r="J148" s="25">
        <v>2640950</v>
      </c>
      <c r="K148" s="25">
        <v>5200542</v>
      </c>
    </row>
    <row r="149" spans="2:11" ht="13" x14ac:dyDescent="0.3">
      <c r="B149" s="24" t="s">
        <v>89</v>
      </c>
      <c r="C149" s="25">
        <v>488507</v>
      </c>
      <c r="D149" s="25">
        <v>587986</v>
      </c>
      <c r="E149" s="25">
        <v>2265030</v>
      </c>
      <c r="F149" s="25">
        <v>2312946</v>
      </c>
      <c r="G149" s="25">
        <v>462081</v>
      </c>
      <c r="H149" s="25">
        <v>635837</v>
      </c>
      <c r="I149" s="25">
        <v>2558670</v>
      </c>
      <c r="J149" s="25">
        <v>2638560</v>
      </c>
      <c r="K149" s="25">
        <v>5197230</v>
      </c>
    </row>
    <row r="150" spans="2:11" ht="13" x14ac:dyDescent="0.3">
      <c r="B150" s="24" t="s">
        <v>90</v>
      </c>
      <c r="C150" s="25">
        <v>487628</v>
      </c>
      <c r="D150" s="25">
        <v>586529</v>
      </c>
      <c r="E150" s="25">
        <v>2266359</v>
      </c>
      <c r="F150" s="25">
        <v>2311696</v>
      </c>
      <c r="G150" s="25">
        <v>463432</v>
      </c>
      <c r="H150" s="25">
        <v>636764</v>
      </c>
      <c r="I150" s="25">
        <v>2558981</v>
      </c>
      <c r="J150" s="25">
        <v>2636486</v>
      </c>
      <c r="K150" s="25">
        <v>5195467</v>
      </c>
    </row>
    <row r="151" spans="2:11" ht="13" x14ac:dyDescent="0.3">
      <c r="B151" s="24" t="s">
        <v>91</v>
      </c>
      <c r="C151" s="25">
        <v>486355</v>
      </c>
      <c r="D151" s="25">
        <v>584710</v>
      </c>
      <c r="E151" s="25">
        <v>2277114</v>
      </c>
      <c r="F151" s="25">
        <v>2315583</v>
      </c>
      <c r="G151" s="25">
        <v>465176</v>
      </c>
      <c r="H151" s="25">
        <v>638372</v>
      </c>
      <c r="I151" s="25">
        <v>2566603</v>
      </c>
      <c r="J151" s="25">
        <v>2638183</v>
      </c>
      <c r="K151" s="25">
        <v>5204786</v>
      </c>
    </row>
    <row r="152" spans="2:11" ht="13" x14ac:dyDescent="0.3">
      <c r="B152" s="24" t="s">
        <v>92</v>
      </c>
      <c r="C152" s="25">
        <v>495915</v>
      </c>
      <c r="D152" s="25">
        <v>591909</v>
      </c>
      <c r="E152" s="25">
        <v>2269411</v>
      </c>
      <c r="F152" s="25">
        <v>2308509</v>
      </c>
      <c r="G152" s="25">
        <v>466840</v>
      </c>
      <c r="H152" s="25">
        <v>639701</v>
      </c>
      <c r="I152" s="25">
        <v>2567439</v>
      </c>
      <c r="J152" s="25">
        <v>2637934</v>
      </c>
      <c r="K152" s="25">
        <v>5205373</v>
      </c>
    </row>
    <row r="153" spans="2:11" ht="13" x14ac:dyDescent="0.3">
      <c r="B153" s="24" t="s">
        <v>93</v>
      </c>
      <c r="C153" s="25">
        <v>505669</v>
      </c>
      <c r="D153" s="25">
        <v>600013</v>
      </c>
      <c r="E153" s="25">
        <v>2270828</v>
      </c>
      <c r="F153" s="25">
        <v>2307713</v>
      </c>
      <c r="G153" s="25">
        <v>467487</v>
      </c>
      <c r="H153" s="25">
        <v>639894</v>
      </c>
      <c r="I153" s="25">
        <v>2575553</v>
      </c>
      <c r="J153" s="25">
        <v>2641994</v>
      </c>
      <c r="K153" s="25">
        <v>5217547</v>
      </c>
    </row>
    <row r="154" spans="2:11" ht="13" x14ac:dyDescent="0.3">
      <c r="B154" s="24" t="s">
        <v>94</v>
      </c>
      <c r="C154" s="25">
        <v>512915</v>
      </c>
      <c r="D154" s="25">
        <v>605970</v>
      </c>
      <c r="E154" s="25">
        <v>2270266</v>
      </c>
      <c r="F154" s="25">
        <v>2307807</v>
      </c>
      <c r="G154" s="25">
        <v>468624</v>
      </c>
      <c r="H154" s="25">
        <v>640773</v>
      </c>
      <c r="I154" s="25">
        <v>2579664</v>
      </c>
      <c r="J154" s="25">
        <v>2645725</v>
      </c>
      <c r="K154" s="25">
        <v>5225389</v>
      </c>
    </row>
    <row r="155" spans="2:11" ht="13" x14ac:dyDescent="0.3">
      <c r="B155" s="24" t="s">
        <v>95</v>
      </c>
      <c r="C155" s="25">
        <v>512680</v>
      </c>
      <c r="D155" s="25">
        <v>605867</v>
      </c>
      <c r="E155" s="25">
        <v>2271520</v>
      </c>
      <c r="F155" s="25">
        <v>2308582</v>
      </c>
      <c r="G155" s="25">
        <v>470284</v>
      </c>
      <c r="H155" s="25">
        <v>642459</v>
      </c>
      <c r="I155" s="25">
        <v>2580513</v>
      </c>
      <c r="J155" s="25">
        <v>2646416</v>
      </c>
      <c r="K155" s="25">
        <v>5226929</v>
      </c>
    </row>
    <row r="156" spans="2:11" ht="13" x14ac:dyDescent="0.3">
      <c r="B156" s="24" t="s">
        <v>96</v>
      </c>
      <c r="C156" s="25">
        <v>492479</v>
      </c>
      <c r="D156" s="25">
        <v>589615</v>
      </c>
      <c r="E156" s="25">
        <v>2274582</v>
      </c>
      <c r="F156" s="25">
        <v>2306944</v>
      </c>
      <c r="G156" s="25">
        <v>471380</v>
      </c>
      <c r="H156" s="25">
        <v>643334</v>
      </c>
      <c r="I156" s="25">
        <v>2569210</v>
      </c>
      <c r="J156" s="25">
        <v>2633232</v>
      </c>
      <c r="K156" s="25">
        <v>5202442</v>
      </c>
    </row>
    <row r="157" spans="2:11" ht="13" x14ac:dyDescent="0.3">
      <c r="B157" s="24" t="s">
        <v>97</v>
      </c>
      <c r="C157" s="25">
        <v>485932</v>
      </c>
      <c r="D157" s="25">
        <v>583641</v>
      </c>
      <c r="E157" s="25">
        <v>2289613</v>
      </c>
      <c r="F157" s="25">
        <v>2314053</v>
      </c>
      <c r="G157" s="25">
        <v>472587</v>
      </c>
      <c r="H157" s="25">
        <v>644381</v>
      </c>
      <c r="I157" s="25">
        <v>2576014</v>
      </c>
      <c r="J157" s="25">
        <v>2633533</v>
      </c>
      <c r="K157" s="25">
        <v>5209547</v>
      </c>
    </row>
    <row r="158" spans="2:11" ht="13" x14ac:dyDescent="0.3">
      <c r="B158" s="24" t="s">
        <v>98</v>
      </c>
      <c r="C158" s="26">
        <v>474646</v>
      </c>
      <c r="D158" s="26">
        <v>573990</v>
      </c>
      <c r="E158" s="26">
        <v>2316217</v>
      </c>
      <c r="F158" s="26">
        <v>2325652</v>
      </c>
      <c r="G158" s="26">
        <v>470586</v>
      </c>
      <c r="H158" s="26">
        <v>641567</v>
      </c>
      <c r="I158" s="26">
        <v>2589327</v>
      </c>
      <c r="J158" s="26">
        <v>2633420</v>
      </c>
      <c r="K158" s="26">
        <v>5222747</v>
      </c>
    </row>
    <row r="159" spans="2:11" ht="13" x14ac:dyDescent="0.3">
      <c r="B159" s="24" t="s">
        <v>99</v>
      </c>
      <c r="C159" s="25">
        <v>474749</v>
      </c>
      <c r="D159" s="25">
        <v>574104</v>
      </c>
      <c r="E159" s="25">
        <v>2309034</v>
      </c>
      <c r="F159" s="25">
        <v>2320193</v>
      </c>
      <c r="G159" s="25">
        <v>471813</v>
      </c>
      <c r="H159" s="25">
        <v>642543</v>
      </c>
      <c r="I159" s="25">
        <v>2583249</v>
      </c>
      <c r="J159" s="25">
        <v>2629093</v>
      </c>
      <c r="K159" s="25">
        <v>5212342</v>
      </c>
    </row>
    <row r="160" spans="2:11" ht="13" x14ac:dyDescent="0.3">
      <c r="B160" s="24" t="s">
        <v>100</v>
      </c>
      <c r="C160" s="25">
        <v>471571</v>
      </c>
      <c r="D160" s="25">
        <v>571177</v>
      </c>
      <c r="E160" s="25">
        <v>2301184</v>
      </c>
      <c r="F160" s="25">
        <v>2313817</v>
      </c>
      <c r="G160" s="25">
        <v>473021</v>
      </c>
      <c r="H160" s="25">
        <v>643696</v>
      </c>
      <c r="I160" s="25">
        <v>2574942</v>
      </c>
      <c r="J160" s="25">
        <v>2622309</v>
      </c>
      <c r="K160" s="25">
        <v>5197251</v>
      </c>
    </row>
    <row r="161" spans="2:11" ht="13" x14ac:dyDescent="0.3">
      <c r="B161" s="24" t="s">
        <v>101</v>
      </c>
      <c r="C161" s="25">
        <v>471215</v>
      </c>
      <c r="D161" s="25">
        <v>570036</v>
      </c>
      <c r="E161" s="25">
        <v>2301584</v>
      </c>
      <c r="F161" s="25">
        <v>2314278</v>
      </c>
      <c r="G161" s="25">
        <v>474931</v>
      </c>
      <c r="H161" s="25">
        <v>645847</v>
      </c>
      <c r="I161" s="25">
        <v>2575073</v>
      </c>
      <c r="J161" s="25">
        <v>2622430</v>
      </c>
      <c r="K161" s="25">
        <v>5197503</v>
      </c>
    </row>
    <row r="162" spans="2:11" ht="13" x14ac:dyDescent="0.3">
      <c r="B162" s="24" t="s">
        <v>102</v>
      </c>
      <c r="C162" s="25">
        <v>471281</v>
      </c>
      <c r="D162" s="25">
        <v>569756</v>
      </c>
      <c r="E162" s="25">
        <v>2302443</v>
      </c>
      <c r="F162" s="25">
        <v>2311775</v>
      </c>
      <c r="G162" s="25">
        <v>476098</v>
      </c>
      <c r="H162" s="25">
        <v>646792</v>
      </c>
      <c r="I162" s="25">
        <v>2575688</v>
      </c>
      <c r="J162" s="25">
        <v>2620166</v>
      </c>
      <c r="K162" s="25">
        <v>5195854</v>
      </c>
    </row>
    <row r="163" spans="2:11" ht="13" x14ac:dyDescent="0.3">
      <c r="B163" s="24" t="s">
        <v>103</v>
      </c>
      <c r="C163" s="25">
        <v>495531</v>
      </c>
      <c r="D163" s="25">
        <v>587691</v>
      </c>
      <c r="E163" s="25">
        <v>2313091</v>
      </c>
      <c r="F163" s="25">
        <v>2317150</v>
      </c>
      <c r="G163" s="25">
        <v>477165</v>
      </c>
      <c r="H163" s="25">
        <v>647732</v>
      </c>
      <c r="I163" s="25">
        <v>2601444</v>
      </c>
      <c r="J163" s="25">
        <v>2637182</v>
      </c>
      <c r="K163" s="25">
        <v>5238626</v>
      </c>
    </row>
    <row r="164" spans="2:11" ht="13" x14ac:dyDescent="0.3">
      <c r="B164" s="24" t="s">
        <v>104</v>
      </c>
      <c r="C164" s="25">
        <v>495056</v>
      </c>
      <c r="D164" s="25">
        <v>587208</v>
      </c>
      <c r="E164" s="25">
        <v>2322907</v>
      </c>
      <c r="F164" s="25">
        <v>2319193</v>
      </c>
      <c r="G164" s="25">
        <v>478378</v>
      </c>
      <c r="H164" s="25">
        <v>648980</v>
      </c>
      <c r="I164" s="25">
        <v>2609527</v>
      </c>
      <c r="J164" s="25">
        <v>2638580</v>
      </c>
      <c r="K164" s="25">
        <v>5248107</v>
      </c>
    </row>
    <row r="165" spans="2:11" ht="13" x14ac:dyDescent="0.3">
      <c r="B165" s="24" t="s">
        <v>105</v>
      </c>
      <c r="C165" s="25">
        <v>498202</v>
      </c>
      <c r="D165" s="25">
        <v>589821</v>
      </c>
      <c r="E165" s="25">
        <v>2321922</v>
      </c>
      <c r="F165" s="25">
        <v>2314336</v>
      </c>
      <c r="G165" s="25">
        <v>479219</v>
      </c>
      <c r="H165" s="25">
        <v>649513</v>
      </c>
      <c r="I165" s="25">
        <v>2610646</v>
      </c>
      <c r="J165" s="25">
        <v>2634638</v>
      </c>
      <c r="K165" s="25">
        <v>5245284</v>
      </c>
    </row>
    <row r="166" spans="2:11" ht="13" x14ac:dyDescent="0.3">
      <c r="B166" s="24" t="s">
        <v>106</v>
      </c>
      <c r="C166" s="25">
        <v>509448</v>
      </c>
      <c r="D166" s="25">
        <v>600473</v>
      </c>
      <c r="E166" s="25">
        <v>2315835</v>
      </c>
      <c r="F166" s="25">
        <v>2311540</v>
      </c>
      <c r="G166" s="25">
        <v>480199</v>
      </c>
      <c r="H166" s="25">
        <v>650261</v>
      </c>
      <c r="I166" s="25">
        <v>2613160</v>
      </c>
      <c r="J166" s="25">
        <v>2639425</v>
      </c>
      <c r="K166" s="25">
        <v>5252585</v>
      </c>
    </row>
    <row r="167" spans="2:11" ht="13" x14ac:dyDescent="0.3">
      <c r="B167" s="24" t="s">
        <v>107</v>
      </c>
      <c r="C167" s="25">
        <v>508406</v>
      </c>
      <c r="D167" s="25">
        <v>600123</v>
      </c>
      <c r="E167" s="25">
        <v>2311664</v>
      </c>
      <c r="F167" s="25">
        <v>2308283</v>
      </c>
      <c r="G167" s="25">
        <v>480929</v>
      </c>
      <c r="H167" s="25">
        <v>651010</v>
      </c>
      <c r="I167" s="25">
        <v>2608715</v>
      </c>
      <c r="J167" s="25">
        <v>2635927</v>
      </c>
      <c r="K167" s="25">
        <v>5244642</v>
      </c>
    </row>
    <row r="168" spans="2:11" ht="13" x14ac:dyDescent="0.3">
      <c r="B168" s="24" t="s">
        <v>108</v>
      </c>
      <c r="C168" s="25">
        <v>487373</v>
      </c>
      <c r="D168" s="25">
        <v>584057</v>
      </c>
      <c r="E168" s="25">
        <v>2304929</v>
      </c>
      <c r="F168" s="25">
        <v>2304513</v>
      </c>
      <c r="G168" s="25">
        <v>482033</v>
      </c>
      <c r="H168" s="25">
        <v>651870</v>
      </c>
      <c r="I168" s="25">
        <v>2587694</v>
      </c>
      <c r="J168" s="25">
        <v>2620403</v>
      </c>
      <c r="K168" s="25">
        <v>5208097</v>
      </c>
    </row>
    <row r="169" spans="2:11" ht="13" x14ac:dyDescent="0.3">
      <c r="B169" s="24" t="s">
        <v>109</v>
      </c>
      <c r="C169" s="25">
        <v>478181</v>
      </c>
      <c r="D169" s="25">
        <v>575400</v>
      </c>
      <c r="E169" s="25">
        <v>2310213</v>
      </c>
      <c r="F169" s="25">
        <v>2304955</v>
      </c>
      <c r="G169" s="25">
        <v>483080</v>
      </c>
      <c r="H169" s="25">
        <v>652741</v>
      </c>
      <c r="I169" s="25">
        <v>2584366</v>
      </c>
      <c r="J169" s="25">
        <v>2613449</v>
      </c>
      <c r="K169" s="25">
        <v>5197815</v>
      </c>
    </row>
    <row r="170" spans="2:11" ht="13" x14ac:dyDescent="0.3">
      <c r="B170" s="24" t="s">
        <v>110</v>
      </c>
      <c r="C170" s="26">
        <v>477786</v>
      </c>
      <c r="D170" s="26">
        <v>574895</v>
      </c>
      <c r="E170" s="26">
        <v>3028947</v>
      </c>
      <c r="F170" s="26">
        <v>2969274</v>
      </c>
      <c r="G170" s="26">
        <v>481935</v>
      </c>
      <c r="H170" s="26">
        <v>650564</v>
      </c>
      <c r="I170" s="26">
        <v>3222929</v>
      </c>
      <c r="J170" s="26">
        <v>3188652</v>
      </c>
      <c r="K170" s="26">
        <v>6411581</v>
      </c>
    </row>
    <row r="171" spans="2:11" ht="13" x14ac:dyDescent="0.3">
      <c r="B171" s="24" t="s">
        <v>111</v>
      </c>
      <c r="C171" s="25">
        <v>474856</v>
      </c>
      <c r="D171" s="25">
        <v>570928</v>
      </c>
      <c r="E171" s="25">
        <v>2959722</v>
      </c>
      <c r="F171" s="25">
        <v>2912663</v>
      </c>
      <c r="G171" s="25">
        <v>483101</v>
      </c>
      <c r="H171" s="25">
        <v>651660</v>
      </c>
      <c r="I171" s="25">
        <v>3155406</v>
      </c>
      <c r="J171" s="25">
        <v>3133539</v>
      </c>
      <c r="K171" s="25">
        <v>6288945</v>
      </c>
    </row>
    <row r="172" spans="2:11" ht="13" x14ac:dyDescent="0.3">
      <c r="B172" s="24" t="s">
        <v>118</v>
      </c>
      <c r="C172" s="25">
        <v>473288</v>
      </c>
      <c r="D172" s="25">
        <v>568998</v>
      </c>
      <c r="E172" s="25">
        <v>2954410</v>
      </c>
      <c r="F172" s="25">
        <v>2911064</v>
      </c>
      <c r="G172" s="25">
        <v>484055</v>
      </c>
      <c r="H172" s="25">
        <v>652528</v>
      </c>
      <c r="I172" s="25">
        <v>3149857</v>
      </c>
      <c r="J172" s="25">
        <v>3131635</v>
      </c>
      <c r="K172" s="25">
        <v>6281492</v>
      </c>
    </row>
    <row r="173" spans="2:11" ht="13" x14ac:dyDescent="0.3">
      <c r="B173" s="24" t="s">
        <v>119</v>
      </c>
      <c r="C173" s="25">
        <v>471109</v>
      </c>
      <c r="D173" s="25">
        <v>566011</v>
      </c>
      <c r="E173" s="25">
        <v>2949122</v>
      </c>
      <c r="F173" s="25">
        <v>2905948</v>
      </c>
      <c r="G173" s="25">
        <v>485437</v>
      </c>
      <c r="H173" s="25">
        <v>653827</v>
      </c>
      <c r="I173" s="25">
        <v>3143480</v>
      </c>
      <c r="J173" s="25">
        <v>3125558</v>
      </c>
      <c r="K173" s="25">
        <v>6269038</v>
      </c>
    </row>
    <row r="174" spans="2:11" ht="13" x14ac:dyDescent="0.3">
      <c r="B174" s="24" t="s">
        <v>122</v>
      </c>
      <c r="C174" s="25">
        <v>469616</v>
      </c>
      <c r="D174" s="25">
        <v>564494</v>
      </c>
      <c r="E174" s="25">
        <v>2949303</v>
      </c>
      <c r="F174" s="25">
        <v>2905900</v>
      </c>
      <c r="G174" s="25">
        <v>486355</v>
      </c>
      <c r="H174" s="25">
        <v>654445</v>
      </c>
      <c r="I174" s="25">
        <v>3142180</v>
      </c>
      <c r="J174" s="25">
        <v>3123780</v>
      </c>
      <c r="K174" s="25">
        <v>6265960</v>
      </c>
    </row>
    <row r="175" spans="2:11" ht="13" x14ac:dyDescent="0.3">
      <c r="B175" s="24" t="s">
        <v>125</v>
      </c>
      <c r="C175" s="25">
        <v>468288</v>
      </c>
      <c r="D175" s="25">
        <v>562425</v>
      </c>
      <c r="E175" s="25">
        <v>2956567</v>
      </c>
      <c r="F175" s="25">
        <v>2909411</v>
      </c>
      <c r="G175" s="25">
        <v>487644</v>
      </c>
      <c r="H175" s="25">
        <v>655444</v>
      </c>
      <c r="I175" s="25">
        <v>3147161</v>
      </c>
      <c r="J175" s="25">
        <v>3125189</v>
      </c>
      <c r="K175" s="25">
        <v>6272350</v>
      </c>
    </row>
    <row r="176" spans="2:11" ht="13" x14ac:dyDescent="0.3">
      <c r="B176" s="24" t="s">
        <v>126</v>
      </c>
      <c r="C176" s="25">
        <v>495275</v>
      </c>
      <c r="D176" s="25">
        <v>582923</v>
      </c>
      <c r="E176" s="25">
        <v>2954371</v>
      </c>
      <c r="F176" s="25">
        <v>2905613</v>
      </c>
      <c r="G176" s="25">
        <v>489177</v>
      </c>
      <c r="H176" s="25">
        <v>656621</v>
      </c>
      <c r="I176" s="25">
        <v>3160697</v>
      </c>
      <c r="J176" s="25">
        <v>3134713</v>
      </c>
      <c r="K176" s="25">
        <v>6295410</v>
      </c>
    </row>
    <row r="177" spans="2:11" ht="13" x14ac:dyDescent="0.3">
      <c r="B177" s="24" t="s">
        <v>127</v>
      </c>
      <c r="C177" s="25">
        <v>508184</v>
      </c>
      <c r="D177" s="25">
        <v>592365</v>
      </c>
      <c r="E177" s="25">
        <v>2953757</v>
      </c>
      <c r="F177" s="25">
        <v>2903827</v>
      </c>
      <c r="G177" s="25">
        <v>490205</v>
      </c>
      <c r="H177" s="25">
        <v>657718</v>
      </c>
      <c r="I177" s="25">
        <v>3169101</v>
      </c>
      <c r="J177" s="25">
        <v>3139880</v>
      </c>
      <c r="K177" s="25">
        <v>6308981</v>
      </c>
    </row>
    <row r="178" spans="2:11" ht="13" x14ac:dyDescent="0.3">
      <c r="B178" s="24" t="s">
        <v>128</v>
      </c>
      <c r="C178" s="25">
        <v>507279</v>
      </c>
      <c r="D178" s="25">
        <v>591482</v>
      </c>
      <c r="E178" s="25">
        <v>2952962</v>
      </c>
      <c r="F178" s="25">
        <v>2902534</v>
      </c>
      <c r="G178" s="25">
        <v>490976</v>
      </c>
      <c r="H178" s="25">
        <v>658016</v>
      </c>
      <c r="I178" s="25">
        <v>3167584</v>
      </c>
      <c r="J178" s="25">
        <v>3137599</v>
      </c>
      <c r="K178" s="25">
        <v>6305183</v>
      </c>
    </row>
    <row r="179" spans="2:11" ht="13" x14ac:dyDescent="0.3">
      <c r="B179" s="24" t="s">
        <v>129</v>
      </c>
      <c r="C179" s="25">
        <v>505747</v>
      </c>
      <c r="D179" s="25">
        <v>589884</v>
      </c>
      <c r="E179" s="25">
        <v>2952261</v>
      </c>
      <c r="F179" s="25">
        <v>2900240</v>
      </c>
      <c r="G179" s="25">
        <v>491807</v>
      </c>
      <c r="H179" s="25">
        <v>658565</v>
      </c>
      <c r="I179" s="25">
        <v>3165902</v>
      </c>
      <c r="J179" s="25">
        <v>3134832</v>
      </c>
      <c r="K179" s="25">
        <v>6300734</v>
      </c>
    </row>
    <row r="180" spans="2:11" ht="13" x14ac:dyDescent="0.3">
      <c r="B180" s="24" t="s">
        <v>130</v>
      </c>
      <c r="C180" s="25">
        <v>479608</v>
      </c>
      <c r="D180" s="25">
        <v>568891</v>
      </c>
      <c r="E180" s="25">
        <v>2953008</v>
      </c>
      <c r="F180" s="25">
        <v>2899484</v>
      </c>
      <c r="G180" s="25">
        <v>491977</v>
      </c>
      <c r="H180" s="25">
        <v>658289</v>
      </c>
      <c r="I180" s="25">
        <v>3149559</v>
      </c>
      <c r="J180" s="25">
        <v>3119728</v>
      </c>
      <c r="K180" s="25">
        <v>6269287</v>
      </c>
    </row>
    <row r="181" spans="2:11" ht="13" x14ac:dyDescent="0.3">
      <c r="B181" s="24" t="s">
        <v>131</v>
      </c>
      <c r="C181" s="25">
        <v>477240</v>
      </c>
      <c r="D181" s="25">
        <v>566422</v>
      </c>
      <c r="E181" s="25">
        <v>2945501</v>
      </c>
      <c r="F181" s="25">
        <v>2892083</v>
      </c>
      <c r="G181" s="25">
        <v>492543</v>
      </c>
      <c r="H181" s="25">
        <v>658543</v>
      </c>
      <c r="I181" s="25">
        <v>3141326</v>
      </c>
      <c r="J181" s="25">
        <v>3111750</v>
      </c>
      <c r="K181" s="25">
        <v>6253076</v>
      </c>
    </row>
    <row r="182" spans="2:11" ht="13" x14ac:dyDescent="0.3">
      <c r="B182" s="24" t="s">
        <v>132</v>
      </c>
      <c r="C182" s="26">
        <v>475678</v>
      </c>
      <c r="D182" s="26">
        <v>564496</v>
      </c>
      <c r="E182" s="26">
        <v>2958824</v>
      </c>
      <c r="F182" s="26">
        <v>2895523</v>
      </c>
      <c r="G182" s="26">
        <v>491147</v>
      </c>
      <c r="H182" s="26">
        <v>656397</v>
      </c>
      <c r="I182" s="26">
        <v>3151348</v>
      </c>
      <c r="J182" s="26">
        <v>3111975</v>
      </c>
      <c r="K182" s="26">
        <v>6263323</v>
      </c>
    </row>
    <row r="183" spans="2:11" ht="13" x14ac:dyDescent="0.3">
      <c r="B183" s="24" t="s">
        <v>133</v>
      </c>
      <c r="C183" s="25">
        <v>472384</v>
      </c>
      <c r="D183" s="25">
        <v>558910</v>
      </c>
      <c r="E183" s="25">
        <v>2952697</v>
      </c>
      <c r="F183" s="25">
        <v>2890601</v>
      </c>
      <c r="G183" s="25">
        <v>492546</v>
      </c>
      <c r="H183" s="25">
        <v>657388</v>
      </c>
      <c r="I183" s="25">
        <v>3144892</v>
      </c>
      <c r="J183" s="25">
        <v>3106382</v>
      </c>
      <c r="K183" s="25">
        <v>6251274</v>
      </c>
    </row>
    <row r="184" spans="2:11" ht="13" x14ac:dyDescent="0.3">
      <c r="B184" s="24" t="s">
        <v>134</v>
      </c>
      <c r="C184" s="25">
        <v>468288</v>
      </c>
      <c r="D184" s="25">
        <v>552078</v>
      </c>
      <c r="E184" s="25">
        <v>2952432</v>
      </c>
      <c r="F184" s="25">
        <v>2890220</v>
      </c>
      <c r="G184" s="25">
        <v>493820</v>
      </c>
      <c r="H184" s="25">
        <v>658270</v>
      </c>
      <c r="I184" s="25">
        <v>3143196</v>
      </c>
      <c r="J184" s="25">
        <v>3103577</v>
      </c>
      <c r="K184" s="25">
        <v>6246773</v>
      </c>
    </row>
    <row r="185" spans="2:11" ht="13" x14ac:dyDescent="0.3">
      <c r="B185" s="24" t="s">
        <v>135</v>
      </c>
      <c r="C185" s="26">
        <v>465659</v>
      </c>
      <c r="D185" s="26">
        <v>548949</v>
      </c>
      <c r="E185" s="26">
        <v>2941721</v>
      </c>
      <c r="F185" s="26">
        <v>2881020</v>
      </c>
      <c r="G185" s="26">
        <v>494737</v>
      </c>
      <c r="H185" s="26">
        <v>658865</v>
      </c>
      <c r="I185" s="26">
        <v>3132655</v>
      </c>
      <c r="J185" s="26">
        <v>3093635</v>
      </c>
      <c r="K185" s="26">
        <v>6226290</v>
      </c>
    </row>
    <row r="186" spans="2:11" x14ac:dyDescent="0.25">
      <c r="B186" s="30" t="s">
        <v>123</v>
      </c>
    </row>
    <row r="187" spans="2:11" x14ac:dyDescent="0.25">
      <c r="B187" s="31"/>
      <c r="E187" s="40"/>
    </row>
    <row r="188" spans="2:11" x14ac:dyDescent="0.25">
      <c r="B188" s="18" t="s">
        <v>116</v>
      </c>
    </row>
    <row r="189" spans="2:11" x14ac:dyDescent="0.25">
      <c r="B189" s="18" t="s">
        <v>117</v>
      </c>
    </row>
  </sheetData>
  <mergeCells count="8">
    <mergeCell ref="C10:D10"/>
    <mergeCell ref="E10:F10"/>
    <mergeCell ref="G10:H10"/>
    <mergeCell ref="I10:K10"/>
    <mergeCell ref="C101:D101"/>
    <mergeCell ref="E101:F101"/>
    <mergeCell ref="G101:H101"/>
    <mergeCell ref="I101:K101"/>
  </mergeCells>
  <printOptions horizontalCentered="1" verticalCentered="1"/>
  <pageMargins left="0.78740157480314965" right="0.78740157480314965" top="0.98425196850393704" bottom="0.98425196850393704" header="0" footer="0"/>
  <pageSetup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INDICE</vt:lpstr>
      <vt:lpstr>Ahorro</vt:lpstr>
      <vt:lpstr>Efectivo</vt:lpstr>
      <vt:lpstr>Crédito</vt:lpstr>
      <vt:lpstr>Ahorro!Área_de_impresión</vt:lpstr>
      <vt:lpstr>Crédito!Área_de_impresión</vt:lpstr>
      <vt:lpstr>Efectivo!Área_de_impresión</vt:lpstr>
      <vt:lpstr>INDICE!Área_de_impresión</vt:lpstr>
    </vt:vector>
  </TitlesOfParts>
  <Company>sbif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Productos segregados por Genero - Marzo 2020</dc:title>
  <dc:creator>Comisión para el Mercado Financiero</dc:creator>
  <cp:lastModifiedBy>Juan Carlos Camus Gajardo</cp:lastModifiedBy>
  <cp:lastPrinted>2012-04-10T16:31:04Z</cp:lastPrinted>
  <dcterms:created xsi:type="dcterms:W3CDTF">2010-12-29T16:14:12Z</dcterms:created>
  <dcterms:modified xsi:type="dcterms:W3CDTF">2020-06-14T01:03:03Z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